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Forsíða" sheetId="1" r:id="rId1"/>
    <sheet name="ársreikningur" sheetId="2" r:id="rId2"/>
    <sheet name="Dagbók 20xx-20xx" sheetId="3" r:id="rId3"/>
    <sheet name="HreyfingarInnlansreiknings 1 " sheetId="4" r:id="rId4"/>
  </sheets>
  <definedNames/>
  <calcPr fullCalcOnLoad="1"/>
</workbook>
</file>

<file path=xl/comments1.xml><?xml version="1.0" encoding="utf-8"?>
<comments xmlns="http://schemas.openxmlformats.org/spreadsheetml/2006/main">
  <authors>
    <author>Gar?ar Eir?ksson</author>
  </authors>
  <commentList>
    <comment ref="A1" authorId="0">
      <text>
        <r>
          <rPr>
            <b/>
            <sz val="9"/>
            <rFont val="Tahoma"/>
            <family val="2"/>
          </rPr>
          <t>Garðar Eiríksson:</t>
        </r>
        <r>
          <rPr>
            <sz val="9"/>
            <rFont val="Tahoma"/>
            <family val="2"/>
          </rPr>
          <t xml:space="preserve">
Þetta form er aðeins til aðstoðar og klúbbar gætu þurf að aðlaga það að sínum aðstæðum
</t>
        </r>
      </text>
    </comment>
  </commentList>
</comments>
</file>

<file path=xl/comments2.xml><?xml version="1.0" encoding="utf-8"?>
<comments xmlns="http://schemas.openxmlformats.org/spreadsheetml/2006/main">
  <authors>
    <author>Gar?ar Eir?ksson</author>
  </authors>
  <commentList>
    <comment ref="C1" authorId="0">
      <text>
        <r>
          <rPr>
            <b/>
            <sz val="9"/>
            <rFont val="Tahoma"/>
            <family val="2"/>
          </rPr>
          <t>Garðar Eiríksson:</t>
        </r>
        <r>
          <rPr>
            <sz val="9"/>
            <rFont val="Tahoma"/>
            <family val="2"/>
          </rPr>
          <t xml:space="preserve">
Tveir fremri dálkarnir eru fyrir síðustu tvö ár.
Gott er að byrja á því að afrita eldri tvö árin og líma niður með paste special/values og vista áður en farið er að vinna þetta ár.</t>
        </r>
      </text>
    </comment>
    <comment ref="E1" authorId="0">
      <text>
        <r>
          <rPr>
            <b/>
            <sz val="9"/>
            <rFont val="Tahoma"/>
            <family val="2"/>
          </rPr>
          <t>Garðar Eiríksson:</t>
        </r>
        <r>
          <rPr>
            <sz val="9"/>
            <rFont val="Tahoma"/>
            <family val="2"/>
          </rPr>
          <t xml:space="preserve">
Þessi dálkur er tengdur með vísunum í dagbókina/samlagningarreitinn. Ef dagbókin stemmir á þessi dálkur einnig að stemma.</t>
        </r>
      </text>
    </comment>
  </commentList>
</comments>
</file>

<file path=xl/comments3.xml><?xml version="1.0" encoding="utf-8"?>
<comments xmlns="http://schemas.openxmlformats.org/spreadsheetml/2006/main">
  <authors>
    <author>Gar?ar Eir?ksson</author>
  </authors>
  <commentList>
    <comment ref="O1" authorId="0">
      <text>
        <r>
          <rPr>
            <b/>
            <sz val="9"/>
            <rFont val="Tahoma"/>
            <family val="2"/>
          </rPr>
          <t>Garðar Eiríksson:</t>
        </r>
        <r>
          <rPr>
            <sz val="9"/>
            <rFont val="Tahoma"/>
            <family val="2"/>
          </rPr>
          <t xml:space="preserve">
Muna að færa dagbókina þannig að mism. Sé ávallt núll. </t>
        </r>
      </text>
    </comment>
  </commentList>
</comments>
</file>

<file path=xl/comments4.xml><?xml version="1.0" encoding="utf-8"?>
<comments xmlns="http://schemas.openxmlformats.org/spreadsheetml/2006/main">
  <authors>
    <author>Gar?ar Eir?ksson</author>
  </authors>
  <commentList>
    <comment ref="Q1" authorId="0">
      <text>
        <r>
          <rPr>
            <b/>
            <sz val="9"/>
            <rFont val="Tahoma"/>
            <family val="2"/>
          </rPr>
          <t>Garðar Eiríksson:</t>
        </r>
        <r>
          <rPr>
            <sz val="9"/>
            <rFont val="Tahoma"/>
            <family val="2"/>
          </rPr>
          <t xml:space="preserve">
Gott er að taka út úr netbanka reikningsyfirlit í excel og líma hér inn. Síðan eru þeir dálkar sem  nota þarf afritaðir yfir í dagbókina með copy og paste special/ values (dags. 
Dálkarnir eru:
Fjárhæð,
hreyfingar og texti/skýringar
Set hér tvær færslur sem sýnishorn</t>
        </r>
      </text>
    </comment>
  </commentList>
</comments>
</file>

<file path=xl/sharedStrings.xml><?xml version="1.0" encoding="utf-8"?>
<sst xmlns="http://schemas.openxmlformats.org/spreadsheetml/2006/main" count="77" uniqueCount="70">
  <si>
    <t>Dagsetning</t>
  </si>
  <si>
    <t>Upphæð</t>
  </si>
  <si>
    <t>Staða</t>
  </si>
  <si>
    <t>Mynt</t>
  </si>
  <si>
    <t>Skýring</t>
  </si>
  <si>
    <t>Seðilnúmer</t>
  </si>
  <si>
    <t>Tilvísun</t>
  </si>
  <si>
    <t>Texti</t>
  </si>
  <si>
    <t>Færslulykill</t>
  </si>
  <si>
    <t>Vaxtadagur</t>
  </si>
  <si>
    <t>Textalykill</t>
  </si>
  <si>
    <t>Greiðslubanki</t>
  </si>
  <si>
    <t>Bunkanúmer</t>
  </si>
  <si>
    <t>Vaxtadagsetning</t>
  </si>
  <si>
    <t>Kennitala viðtakanda eða greiðanda</t>
  </si>
  <si>
    <t>Einkvæmur lykill</t>
  </si>
  <si>
    <t>Félagsgjöld</t>
  </si>
  <si>
    <t>Fundarkostn</t>
  </si>
  <si>
    <t>Styrkir</t>
  </si>
  <si>
    <t>RI</t>
  </si>
  <si>
    <t>Umdæmisgj</t>
  </si>
  <si>
    <t>Saldó</t>
  </si>
  <si>
    <t>Ýmis kostn</t>
  </si>
  <si>
    <t>Vextir</t>
  </si>
  <si>
    <t>Tekjur samtals</t>
  </si>
  <si>
    <t>2009-2010</t>
  </si>
  <si>
    <t>2010-2011</t>
  </si>
  <si>
    <t>2011-2012</t>
  </si>
  <si>
    <t>Umdæmisgjöld</t>
  </si>
  <si>
    <t>R.I.</t>
  </si>
  <si>
    <t>Rotary Foundation</t>
  </si>
  <si>
    <t>Ýmis kostnaður</t>
  </si>
  <si>
    <t>Kostnaður v skiptinema</t>
  </si>
  <si>
    <t>Ýmsir styrkir</t>
  </si>
  <si>
    <t>Gjöld samtals</t>
  </si>
  <si>
    <t>Fjármagnstekjur og gjöld:</t>
  </si>
  <si>
    <t>Rekstrargjöld:</t>
  </si>
  <si>
    <t>Rekstrartekjur:</t>
  </si>
  <si>
    <t>Vaxtatekjur/gjöld</t>
  </si>
  <si>
    <t>Bankakostnaður</t>
  </si>
  <si>
    <t>Hagnaður / tap:</t>
  </si>
  <si>
    <t>Efnahagsreikningur:</t>
  </si>
  <si>
    <t>Rekstrarreikningur:</t>
  </si>
  <si>
    <t>Eignir:</t>
  </si>
  <si>
    <t>Banki</t>
  </si>
  <si>
    <t>Skuldir:</t>
  </si>
  <si>
    <t>Eigið fé:</t>
  </si>
  <si>
    <t>Eigið fé</t>
  </si>
  <si>
    <t>Skuldir / eigið fé:</t>
  </si>
  <si>
    <t>Bankakosn</t>
  </si>
  <si>
    <t>Bankakostn</t>
  </si>
  <si>
    <t>Fundargjöld</t>
  </si>
  <si>
    <t>Skiptnem</t>
  </si>
  <si>
    <t>Fundir/heimsóknir/annað</t>
  </si>
  <si>
    <t>Aðrar tekjur</t>
  </si>
  <si>
    <t>Rótarysjóður</t>
  </si>
  <si>
    <t xml:space="preserve">Ársreikningur fyrir starfsárið </t>
  </si>
  <si>
    <t>Gjaldkeri</t>
  </si>
  <si>
    <t>Skoðunarmenn</t>
  </si>
  <si>
    <t>Rótarýklúbbur XXXX</t>
  </si>
  <si>
    <t>20xx-20xx</t>
  </si>
  <si>
    <t>staður og dags</t>
  </si>
  <si>
    <t>xxxxxxxxx</t>
  </si>
  <si>
    <t>Tekjur/Félagsgj</t>
  </si>
  <si>
    <t>Rótarýklúbbur xxx</t>
  </si>
  <si>
    <t>Ársreikningur fyrir starfsárið 20xx-20xx</t>
  </si>
  <si>
    <t>2012-2013</t>
  </si>
  <si>
    <t>Innb félagsgjald</t>
  </si>
  <si>
    <t>IKS</t>
  </si>
  <si>
    <t>Innb félgasgjald</t>
  </si>
</sst>
</file>

<file path=xl/styles.xml><?xml version="1.0" encoding="utf-8"?>
<styleSheet xmlns="http://schemas.openxmlformats.org/spreadsheetml/2006/main">
  <numFmts count="2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wrapText="1"/>
    </xf>
    <xf numFmtId="176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0" fontId="0" fillId="0" borderId="0" xfId="44" applyFont="1" applyAlignment="1">
      <alignment/>
    </xf>
    <xf numFmtId="49" fontId="1" fillId="33" borderId="15" xfId="0" applyNumberFormat="1" applyFont="1" applyFill="1" applyBorder="1" applyAlignment="1">
      <alignment horizontal="left" wrapText="1"/>
    </xf>
    <xf numFmtId="176" fontId="0" fillId="0" borderId="0" xfId="0" applyNumberFormat="1" applyAlignment="1">
      <alignment/>
    </xf>
    <xf numFmtId="170" fontId="0" fillId="0" borderId="16" xfId="44" applyFont="1" applyBorder="1" applyAlignment="1">
      <alignment/>
    </xf>
    <xf numFmtId="170" fontId="0" fillId="0" borderId="17" xfId="44" applyFont="1" applyBorder="1" applyAlignment="1">
      <alignment/>
    </xf>
    <xf numFmtId="176" fontId="0" fillId="0" borderId="1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Fill="1" applyBorder="1" applyAlignment="1">
      <alignment horizontal="left" wrapText="1"/>
    </xf>
    <xf numFmtId="170" fontId="0" fillId="0" borderId="0" xfId="44" applyFont="1" applyFill="1" applyBorder="1" applyAlignment="1">
      <alignment horizontal="left" wrapText="1"/>
    </xf>
    <xf numFmtId="166" fontId="0" fillId="0" borderId="0" xfId="44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166" fontId="0" fillId="0" borderId="0" xfId="0" applyNumberFormat="1" applyAlignment="1">
      <alignment/>
    </xf>
    <xf numFmtId="170" fontId="0" fillId="0" borderId="0" xfId="44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2" fillId="34" borderId="13" xfId="0" applyFont="1" applyFill="1" applyBorder="1" applyAlignment="1">
      <alignment horizontal="left" wrapText="1"/>
    </xf>
    <xf numFmtId="49" fontId="9" fillId="34" borderId="18" xfId="0" applyNumberFormat="1" applyFont="1" applyFill="1" applyBorder="1" applyAlignment="1">
      <alignment horizontal="left" wrapText="1"/>
    </xf>
    <xf numFmtId="3" fontId="4" fillId="0" borderId="1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B8" sqref="B8:H8"/>
    </sheetView>
  </sheetViews>
  <sheetFormatPr defaultColWidth="9.140625" defaultRowHeight="12.75"/>
  <sheetData>
    <row r="1" ht="12.75"/>
    <row r="2" spans="2:8" ht="18">
      <c r="B2" s="34" t="s">
        <v>59</v>
      </c>
      <c r="C2" s="34"/>
      <c r="D2" s="34"/>
      <c r="E2" s="34"/>
      <c r="F2" s="34"/>
      <c r="G2" s="34"/>
      <c r="H2" s="34"/>
    </row>
    <row r="8" spans="2:8" ht="26.25">
      <c r="B8" s="35" t="s">
        <v>56</v>
      </c>
      <c r="C8" s="35"/>
      <c r="D8" s="35"/>
      <c r="E8" s="35"/>
      <c r="F8" s="35"/>
      <c r="G8" s="35"/>
      <c r="H8" s="35"/>
    </row>
    <row r="9" spans="2:8" ht="26.25">
      <c r="B9" s="35" t="s">
        <v>60</v>
      </c>
      <c r="C9" s="35"/>
      <c r="D9" s="35"/>
      <c r="E9" s="35"/>
      <c r="F9" s="35"/>
      <c r="G9" s="35"/>
      <c r="H9" s="35"/>
    </row>
    <row r="16" spans="2:8" ht="12.75">
      <c r="B16" s="33" t="s">
        <v>61</v>
      </c>
      <c r="C16" s="33"/>
      <c r="D16" s="33"/>
      <c r="E16" s="33"/>
      <c r="F16" s="33"/>
      <c r="G16" s="33"/>
      <c r="H16" s="33"/>
    </row>
    <row r="18" spans="2:8" ht="12.75">
      <c r="B18" s="33" t="s">
        <v>57</v>
      </c>
      <c r="C18" s="33"/>
      <c r="D18" s="33"/>
      <c r="E18" s="33"/>
      <c r="F18" s="33"/>
      <c r="G18" s="33"/>
      <c r="H18" s="33"/>
    </row>
    <row r="20" spans="2:8" ht="39.75" customHeight="1">
      <c r="B20" s="33" t="s">
        <v>62</v>
      </c>
      <c r="C20" s="33"/>
      <c r="D20" s="33"/>
      <c r="E20" s="33"/>
      <c r="F20" s="33"/>
      <c r="G20" s="33"/>
      <c r="H20" s="33"/>
    </row>
    <row r="24" spans="2:8" ht="12.75">
      <c r="B24" s="33" t="s">
        <v>58</v>
      </c>
      <c r="C24" s="33"/>
      <c r="D24" s="33"/>
      <c r="E24" s="33"/>
      <c r="F24" s="33"/>
      <c r="G24" s="33"/>
      <c r="H24" s="33"/>
    </row>
    <row r="26" spans="2:7" ht="12.75">
      <c r="B26" s="29"/>
      <c r="C26" s="29"/>
      <c r="F26" s="29"/>
      <c r="G26" s="29"/>
    </row>
  </sheetData>
  <sheetProtection/>
  <mergeCells count="7">
    <mergeCell ref="B18:H18"/>
    <mergeCell ref="B20:H20"/>
    <mergeCell ref="B24:H24"/>
    <mergeCell ref="B2:H2"/>
    <mergeCell ref="B8:H8"/>
    <mergeCell ref="B9:H9"/>
    <mergeCell ref="B16:H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18.00390625" style="0" customWidth="1"/>
    <col min="2" max="2" width="20.57421875" style="0" bestFit="1" customWidth="1"/>
    <col min="3" max="3" width="11.57421875" style="0" customWidth="1"/>
    <col min="4" max="4" width="11.8515625" style="0" customWidth="1"/>
    <col min="5" max="5" width="9.7109375" style="0" bestFit="1" customWidth="1"/>
  </cols>
  <sheetData>
    <row r="1" ht="12.75">
      <c r="A1" s="17" t="s">
        <v>64</v>
      </c>
    </row>
    <row r="2" ht="12.75">
      <c r="A2" s="17" t="s">
        <v>65</v>
      </c>
    </row>
    <row r="4" ht="12.75">
      <c r="A4" s="18" t="s">
        <v>42</v>
      </c>
    </row>
    <row r="5" spans="3:5" ht="12.75">
      <c r="C5" s="18" t="s">
        <v>26</v>
      </c>
      <c r="D5" s="18" t="s">
        <v>27</v>
      </c>
      <c r="E5" s="18" t="s">
        <v>66</v>
      </c>
    </row>
    <row r="6" ht="12.75">
      <c r="A6" s="17" t="s">
        <v>37</v>
      </c>
    </row>
    <row r="7" spans="2:5" ht="12.75">
      <c r="B7" t="s">
        <v>16</v>
      </c>
      <c r="C7" s="19">
        <v>10000</v>
      </c>
      <c r="D7" s="19">
        <v>10000</v>
      </c>
      <c r="E7" s="19">
        <f>-(+'Dagbók 20xx-20xx'!D88)</f>
        <v>10000</v>
      </c>
    </row>
    <row r="8" spans="2:5" ht="12.75">
      <c r="B8" t="s">
        <v>53</v>
      </c>
      <c r="C8" s="20"/>
      <c r="D8" s="20"/>
      <c r="E8" s="20">
        <f>-(+'Dagbók 20xx-20xx'!E88)</f>
        <v>0</v>
      </c>
    </row>
    <row r="9" spans="2:5" ht="12.75">
      <c r="B9" s="17" t="s">
        <v>24</v>
      </c>
      <c r="C9" s="19">
        <f>SUM(C7:C8)</f>
        <v>10000</v>
      </c>
      <c r="D9" s="19">
        <f>SUM(D7:D8)</f>
        <v>10000</v>
      </c>
      <c r="E9" s="19">
        <f>SUM(E7:E8)</f>
        <v>10000</v>
      </c>
    </row>
    <row r="12" ht="12.75">
      <c r="A12" s="17" t="s">
        <v>36</v>
      </c>
    </row>
    <row r="13" spans="2:5" ht="12.75">
      <c r="B13" t="s">
        <v>51</v>
      </c>
      <c r="C13">
        <v>3000</v>
      </c>
      <c r="D13">
        <v>3000</v>
      </c>
      <c r="E13" s="19">
        <f>+'Dagbók 20xx-20xx'!F88</f>
        <v>0</v>
      </c>
    </row>
    <row r="14" spans="2:5" ht="12.75">
      <c r="B14" t="s">
        <v>28</v>
      </c>
      <c r="C14" s="19">
        <v>3000</v>
      </c>
      <c r="D14" s="19">
        <v>3000</v>
      </c>
      <c r="E14" s="19">
        <f>+'Dagbók 20xx-20xx'!G88</f>
        <v>0</v>
      </c>
    </row>
    <row r="15" spans="2:5" ht="12.75">
      <c r="B15" t="s">
        <v>29</v>
      </c>
      <c r="C15" s="19">
        <v>3000</v>
      </c>
      <c r="D15" s="19">
        <v>3000</v>
      </c>
      <c r="E15" s="19">
        <f>+'Dagbók 20xx-20xx'!H88</f>
        <v>0</v>
      </c>
    </row>
    <row r="16" spans="2:5" ht="12.75">
      <c r="B16" t="s">
        <v>30</v>
      </c>
      <c r="C16" s="19"/>
      <c r="D16" s="19"/>
      <c r="E16" s="19">
        <f>+'Dagbók 20xx-20xx'!I88</f>
        <v>0</v>
      </c>
    </row>
    <row r="17" spans="2:5" ht="12.75">
      <c r="B17" t="s">
        <v>31</v>
      </c>
      <c r="C17" s="19">
        <v>1000</v>
      </c>
      <c r="D17" s="19">
        <v>1000</v>
      </c>
      <c r="E17" s="19">
        <f>+'Dagbók 20xx-20xx'!J88</f>
        <v>0</v>
      </c>
    </row>
    <row r="18" spans="2:5" ht="12.75">
      <c r="B18" t="s">
        <v>32</v>
      </c>
      <c r="C18" s="19"/>
      <c r="D18" s="19"/>
      <c r="E18" s="19">
        <f>+'Dagbók 20xx-20xx'!L88</f>
        <v>0</v>
      </c>
    </row>
    <row r="19" spans="2:5" ht="12.75">
      <c r="B19" t="s">
        <v>33</v>
      </c>
      <c r="C19" s="20"/>
      <c r="D19" s="20"/>
      <c r="E19" s="20">
        <f>+'Dagbók 20xx-20xx'!K88</f>
        <v>0</v>
      </c>
    </row>
    <row r="20" spans="2:5" ht="12.75">
      <c r="B20" s="17" t="s">
        <v>34</v>
      </c>
      <c r="C20" s="19">
        <f>SUM(C14:C19)</f>
        <v>7000</v>
      </c>
      <c r="D20" s="19">
        <f>SUM(D14:D19)</f>
        <v>7000</v>
      </c>
      <c r="E20" s="19">
        <f>SUM(E13:E19)</f>
        <v>0</v>
      </c>
    </row>
    <row r="22" ht="12.75">
      <c r="A22" s="17" t="s">
        <v>35</v>
      </c>
    </row>
    <row r="23" spans="2:5" ht="12.75">
      <c r="B23" t="s">
        <v>38</v>
      </c>
      <c r="C23" s="19"/>
      <c r="D23" s="19"/>
      <c r="E23" s="19">
        <f>+'Dagbók 20xx-20xx'!M88</f>
        <v>0</v>
      </c>
    </row>
    <row r="24" spans="2:5" ht="12.75">
      <c r="B24" t="s">
        <v>39</v>
      </c>
      <c r="C24" s="20"/>
      <c r="D24" s="20"/>
      <c r="E24" s="20">
        <f>+'Dagbók 20xx-20xx'!N88</f>
        <v>290</v>
      </c>
    </row>
    <row r="25" spans="3:5" ht="12.75">
      <c r="C25" s="19">
        <f>SUM(C23:C24)</f>
        <v>0</v>
      </c>
      <c r="D25" s="19">
        <f>SUM(D23:D24)</f>
        <v>0</v>
      </c>
      <c r="E25" s="19">
        <f>SUM(E23:E24)</f>
        <v>290</v>
      </c>
    </row>
    <row r="27" spans="1:5" ht="12.75">
      <c r="A27" s="17" t="s">
        <v>40</v>
      </c>
      <c r="C27" s="32">
        <f>+C9-C20-C25</f>
        <v>3000</v>
      </c>
      <c r="D27" s="32">
        <f>+D9-D20-D25</f>
        <v>3000</v>
      </c>
      <c r="E27" s="32">
        <f>+E9-E20-E25</f>
        <v>9710</v>
      </c>
    </row>
    <row r="31" ht="12.75">
      <c r="A31" s="18" t="s">
        <v>41</v>
      </c>
    </row>
    <row r="32" spans="3:5" ht="12.75">
      <c r="C32" s="18" t="s">
        <v>25</v>
      </c>
      <c r="D32" s="18" t="s">
        <v>26</v>
      </c>
      <c r="E32" s="18" t="s">
        <v>27</v>
      </c>
    </row>
    <row r="33" ht="12.75">
      <c r="A33" s="17" t="s">
        <v>43</v>
      </c>
    </row>
    <row r="34" spans="2:5" ht="12.75">
      <c r="B34" t="s">
        <v>44</v>
      </c>
      <c r="C34" s="19">
        <v>7000</v>
      </c>
      <c r="D34" s="19">
        <v>10000</v>
      </c>
      <c r="E34" s="19">
        <f>+D34+E27</f>
        <v>19710</v>
      </c>
    </row>
    <row r="35" spans="3:5" ht="12.75">
      <c r="C35" s="19"/>
      <c r="D35" s="19"/>
      <c r="E35" s="19"/>
    </row>
    <row r="37" spans="1:5" ht="12.75">
      <c r="A37" s="17" t="s">
        <v>45</v>
      </c>
      <c r="C37" s="19"/>
      <c r="D37" s="19"/>
      <c r="E37" s="19"/>
    </row>
    <row r="38" spans="3:5" ht="12.75">
      <c r="C38" s="19"/>
      <c r="D38" s="19"/>
      <c r="E38" s="19"/>
    </row>
    <row r="39" spans="1:5" ht="12.75">
      <c r="A39" s="17" t="s">
        <v>46</v>
      </c>
      <c r="B39" s="21" t="s">
        <v>47</v>
      </c>
      <c r="C39" s="19">
        <v>7000</v>
      </c>
      <c r="D39" s="19">
        <v>10000</v>
      </c>
      <c r="E39" s="19">
        <f>+E34</f>
        <v>19710</v>
      </c>
    </row>
    <row r="40" spans="3:5" ht="12.75">
      <c r="C40" s="19"/>
      <c r="D40" s="19"/>
      <c r="E40" s="19"/>
    </row>
    <row r="41" spans="1:5" ht="12.75">
      <c r="A41" s="17" t="s">
        <v>48</v>
      </c>
      <c r="C41" s="32">
        <f>+C39</f>
        <v>7000</v>
      </c>
      <c r="D41" s="32">
        <f>+D39</f>
        <v>10000</v>
      </c>
      <c r="E41" s="32">
        <f>+E39</f>
        <v>19710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pane ySplit="525" topLeftCell="A64" activePane="bottomLeft" state="split"/>
      <selection pane="topLeft" activeCell="C1" sqref="C1:C16384"/>
      <selection pane="bottomLeft" activeCell="D88" sqref="D88"/>
    </sheetView>
  </sheetViews>
  <sheetFormatPr defaultColWidth="9.140625" defaultRowHeight="12" customHeight="1"/>
  <cols>
    <col min="1" max="1" width="10.140625" style="0" bestFit="1" customWidth="1"/>
    <col min="2" max="2" width="11.28125" style="0" bestFit="1" customWidth="1"/>
    <col min="3" max="3" width="26.00390625" style="0" customWidth="1"/>
    <col min="4" max="4" width="15.7109375" style="0" bestFit="1" customWidth="1"/>
    <col min="5" max="5" width="15.7109375" style="0" customWidth="1"/>
    <col min="6" max="6" width="14.57421875" style="0" bestFit="1" customWidth="1"/>
    <col min="7" max="7" width="14.28125" style="0" bestFit="1" customWidth="1"/>
    <col min="8" max="8" width="14.140625" style="0" bestFit="1" customWidth="1"/>
    <col min="9" max="9" width="14.140625" style="0" customWidth="1"/>
    <col min="10" max="10" width="14.140625" style="0" bestFit="1" customWidth="1"/>
    <col min="11" max="11" width="13.140625" style="0" bestFit="1" customWidth="1"/>
    <col min="12" max="13" width="13.140625" style="0" customWidth="1"/>
    <col min="14" max="14" width="13.140625" style="0" bestFit="1" customWidth="1"/>
    <col min="15" max="15" width="11.28125" style="0" bestFit="1" customWidth="1"/>
  </cols>
  <sheetData>
    <row r="1" spans="1:15" ht="12" customHeight="1">
      <c r="A1" s="1" t="s">
        <v>0</v>
      </c>
      <c r="B1" s="1" t="s">
        <v>1</v>
      </c>
      <c r="C1" s="1" t="s">
        <v>4</v>
      </c>
      <c r="D1" s="1" t="s">
        <v>63</v>
      </c>
      <c r="E1" s="1" t="s">
        <v>54</v>
      </c>
      <c r="F1" s="1" t="s">
        <v>17</v>
      </c>
      <c r="G1" s="1" t="s">
        <v>20</v>
      </c>
      <c r="H1" s="1" t="s">
        <v>19</v>
      </c>
      <c r="I1" s="1" t="s">
        <v>55</v>
      </c>
      <c r="J1" s="1" t="s">
        <v>22</v>
      </c>
      <c r="K1" s="1" t="s">
        <v>18</v>
      </c>
      <c r="L1" s="1" t="s">
        <v>52</v>
      </c>
      <c r="M1" s="1" t="s">
        <v>23</v>
      </c>
      <c r="N1" s="1" t="s">
        <v>49</v>
      </c>
      <c r="O1" s="12" t="s">
        <v>21</v>
      </c>
    </row>
    <row r="2" spans="1:15" ht="12" customHeight="1">
      <c r="A2" s="2">
        <v>41284</v>
      </c>
      <c r="B2" s="3">
        <v>10000</v>
      </c>
      <c r="C2" s="4" t="s">
        <v>67</v>
      </c>
      <c r="D2" s="11">
        <v>-10000</v>
      </c>
      <c r="E2" s="11"/>
      <c r="F2" s="23"/>
      <c r="G2" s="23"/>
      <c r="H2" s="23"/>
      <c r="I2" s="23"/>
      <c r="J2" s="23"/>
      <c r="K2" s="11"/>
      <c r="L2" s="11"/>
      <c r="M2" s="11"/>
      <c r="N2" s="11"/>
      <c r="O2" s="13">
        <f>SUM(D2:N2)+B2</f>
        <v>0</v>
      </c>
    </row>
    <row r="3" spans="1:15" ht="12" customHeight="1">
      <c r="A3" s="2">
        <v>41284</v>
      </c>
      <c r="B3" s="3">
        <v>-290</v>
      </c>
      <c r="C3" s="4" t="s">
        <v>50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>
        <v>290</v>
      </c>
      <c r="O3" s="13">
        <f>SUM(D3:N3)+B3</f>
        <v>0</v>
      </c>
    </row>
    <row r="4" spans="1:15" ht="12" customHeight="1">
      <c r="A4" s="2"/>
      <c r="B4" s="3"/>
      <c r="C4" s="4"/>
      <c r="D4" s="11"/>
      <c r="E4" s="11"/>
      <c r="F4" s="25"/>
      <c r="G4" s="23"/>
      <c r="H4" s="23"/>
      <c r="I4" s="23"/>
      <c r="J4" s="23"/>
      <c r="K4" s="11"/>
      <c r="L4" s="11"/>
      <c r="M4" s="11"/>
      <c r="N4" s="11"/>
      <c r="O4" s="13">
        <f>SUM(D4:N4)+B4</f>
        <v>0</v>
      </c>
    </row>
    <row r="5" spans="1:15" ht="12" customHeight="1">
      <c r="A5" s="2"/>
      <c r="B5" s="3"/>
      <c r="C5" s="4"/>
      <c r="D5" s="11"/>
      <c r="E5" s="23"/>
      <c r="F5" s="28"/>
      <c r="G5" s="24"/>
      <c r="H5" s="24"/>
      <c r="I5" s="24"/>
      <c r="J5" s="24"/>
      <c r="K5" s="11"/>
      <c r="L5" s="11"/>
      <c r="M5" s="11"/>
      <c r="N5" s="11"/>
      <c r="O5" s="13">
        <f>SUM(D5:N5)+B5</f>
        <v>0</v>
      </c>
    </row>
    <row r="6" spans="1:15" ht="12" customHeight="1">
      <c r="A6" s="2"/>
      <c r="B6" s="3"/>
      <c r="C6" s="4"/>
      <c r="D6" s="11"/>
      <c r="E6" s="11"/>
      <c r="F6" s="28"/>
      <c r="G6" s="24"/>
      <c r="H6" s="24"/>
      <c r="I6" s="24"/>
      <c r="J6" s="24"/>
      <c r="K6" s="11"/>
      <c r="L6" s="11"/>
      <c r="M6" s="11"/>
      <c r="N6" s="11"/>
      <c r="O6" s="13">
        <f>SUM(C6:N6)+B6</f>
        <v>0</v>
      </c>
    </row>
    <row r="7" spans="1:15" ht="12" customHeight="1">
      <c r="A7" s="2"/>
      <c r="B7" s="3"/>
      <c r="C7" s="4"/>
      <c r="D7" s="11"/>
      <c r="E7" s="11"/>
      <c r="F7" s="28"/>
      <c r="G7" s="24"/>
      <c r="H7" s="24"/>
      <c r="I7" s="24"/>
      <c r="J7" s="24"/>
      <c r="K7" s="11"/>
      <c r="L7" s="11"/>
      <c r="M7" s="11"/>
      <c r="N7" s="11"/>
      <c r="O7" s="13">
        <f>SUM(C7:N7)+B7</f>
        <v>0</v>
      </c>
    </row>
    <row r="8" spans="1:15" ht="12" customHeight="1">
      <c r="A8" s="2"/>
      <c r="B8" s="3"/>
      <c r="C8" s="4"/>
      <c r="D8" s="11"/>
      <c r="E8" s="11"/>
      <c r="F8" s="28"/>
      <c r="G8" s="24"/>
      <c r="H8" s="24"/>
      <c r="I8" s="24"/>
      <c r="J8" s="24"/>
      <c r="K8" s="11"/>
      <c r="L8" s="11"/>
      <c r="M8" s="11"/>
      <c r="N8" s="11"/>
      <c r="O8" s="13">
        <f>SUM(C8:N8)+B8</f>
        <v>0</v>
      </c>
    </row>
    <row r="9" spans="1:15" ht="12" customHeight="1">
      <c r="A9" s="2"/>
      <c r="B9" s="3"/>
      <c r="C9" s="4"/>
      <c r="D9" s="11"/>
      <c r="E9" s="11"/>
      <c r="F9" s="28"/>
      <c r="G9" s="24"/>
      <c r="H9" s="24"/>
      <c r="I9" s="24"/>
      <c r="J9" s="24"/>
      <c r="K9" s="11"/>
      <c r="L9" s="11"/>
      <c r="M9" s="11"/>
      <c r="N9" s="11"/>
      <c r="O9" s="13">
        <f>SUM(C9:N9)+B9</f>
        <v>0</v>
      </c>
    </row>
    <row r="10" spans="1:15" ht="12" customHeight="1">
      <c r="A10" s="2"/>
      <c r="B10" s="3"/>
      <c r="C10" s="4"/>
      <c r="D10" s="11"/>
      <c r="F10" s="25"/>
      <c r="G10" s="23"/>
      <c r="H10" s="23"/>
      <c r="I10" s="23"/>
      <c r="J10" s="23"/>
      <c r="K10" s="11"/>
      <c r="L10" s="11"/>
      <c r="M10" s="11"/>
      <c r="N10" s="11"/>
      <c r="O10" s="13">
        <f>SUM(C10:N10)+B10</f>
        <v>0</v>
      </c>
    </row>
    <row r="11" spans="1:15" ht="12" customHeight="1">
      <c r="A11" s="2"/>
      <c r="B11" s="3"/>
      <c r="C11" s="4"/>
      <c r="D11" s="11"/>
      <c r="E11" s="22"/>
      <c r="F11" s="25"/>
      <c r="G11" s="23"/>
      <c r="H11" s="23"/>
      <c r="I11" s="23"/>
      <c r="J11" s="23"/>
      <c r="K11" s="11"/>
      <c r="L11" s="11"/>
      <c r="M11" s="11"/>
      <c r="N11" s="11"/>
      <c r="O11" s="13">
        <f aca="true" t="shared" si="0" ref="O11:O42">SUM(D11:N11)+B11</f>
        <v>0</v>
      </c>
    </row>
    <row r="12" spans="1:15" ht="12" customHeight="1">
      <c r="A12" s="2"/>
      <c r="B12" s="3"/>
      <c r="C12" s="4"/>
      <c r="D12" s="11"/>
      <c r="E12" s="22"/>
      <c r="F12" s="25"/>
      <c r="G12" s="23"/>
      <c r="H12" s="23"/>
      <c r="I12" s="23"/>
      <c r="J12" s="23"/>
      <c r="K12" s="11"/>
      <c r="L12" s="11"/>
      <c r="M12" s="11"/>
      <c r="N12" s="11"/>
      <c r="O12" s="13">
        <f t="shared" si="0"/>
        <v>0</v>
      </c>
    </row>
    <row r="13" spans="1:15" ht="12" customHeight="1">
      <c r="A13" s="2"/>
      <c r="B13" s="3"/>
      <c r="C13" s="4"/>
      <c r="D13" s="11"/>
      <c r="E13" s="22"/>
      <c r="F13" s="25"/>
      <c r="G13" s="23"/>
      <c r="H13" s="23"/>
      <c r="I13" s="23"/>
      <c r="J13" s="23"/>
      <c r="K13" s="11"/>
      <c r="L13" s="11"/>
      <c r="M13" s="11"/>
      <c r="N13" s="11"/>
      <c r="O13" s="13">
        <f t="shared" si="0"/>
        <v>0</v>
      </c>
    </row>
    <row r="14" spans="1:15" ht="12" customHeight="1">
      <c r="A14" s="2"/>
      <c r="B14" s="3"/>
      <c r="C14" s="4"/>
      <c r="D14" s="11"/>
      <c r="E14" s="22"/>
      <c r="F14" s="25"/>
      <c r="G14" s="23"/>
      <c r="H14" s="23"/>
      <c r="I14" s="23"/>
      <c r="J14" s="23"/>
      <c r="K14" s="11"/>
      <c r="L14" s="11"/>
      <c r="M14" s="11"/>
      <c r="N14" s="11"/>
      <c r="O14" s="13">
        <f t="shared" si="0"/>
        <v>0</v>
      </c>
    </row>
    <row r="15" spans="1:15" ht="12" customHeight="1">
      <c r="A15" s="2"/>
      <c r="B15" s="3"/>
      <c r="C15" s="4"/>
      <c r="D15" s="11"/>
      <c r="E15" s="22"/>
      <c r="F15" s="23"/>
      <c r="G15" s="23"/>
      <c r="H15" s="23"/>
      <c r="I15" s="23"/>
      <c r="K15" s="11"/>
      <c r="L15" s="11"/>
      <c r="M15" s="11"/>
      <c r="N15" s="11"/>
      <c r="O15" s="13">
        <f t="shared" si="0"/>
        <v>0</v>
      </c>
    </row>
    <row r="16" spans="1:15" ht="12" customHeight="1">
      <c r="A16" s="2"/>
      <c r="B16" s="3"/>
      <c r="C16" s="4"/>
      <c r="D16" s="11"/>
      <c r="E16" s="22"/>
      <c r="F16" s="23"/>
      <c r="G16" s="23"/>
      <c r="H16" s="23"/>
      <c r="I16" s="23"/>
      <c r="K16" s="11"/>
      <c r="L16" s="11"/>
      <c r="M16" s="11"/>
      <c r="N16" s="11"/>
      <c r="O16" s="13">
        <f t="shared" si="0"/>
        <v>0</v>
      </c>
    </row>
    <row r="17" spans="1:15" ht="12" customHeight="1">
      <c r="A17" s="2"/>
      <c r="B17" s="3"/>
      <c r="C17" s="4"/>
      <c r="D17" s="11"/>
      <c r="E17" s="22"/>
      <c r="F17" s="23"/>
      <c r="G17" s="24"/>
      <c r="H17" s="23"/>
      <c r="I17" s="23"/>
      <c r="J17" s="23"/>
      <c r="K17" s="11"/>
      <c r="L17" s="11"/>
      <c r="M17" s="11"/>
      <c r="N17" s="11"/>
      <c r="O17" s="13">
        <f t="shared" si="0"/>
        <v>0</v>
      </c>
    </row>
    <row r="18" spans="1:15" ht="12" customHeight="1">
      <c r="A18" s="2"/>
      <c r="B18" s="3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3">
        <f t="shared" si="0"/>
        <v>0</v>
      </c>
    </row>
    <row r="19" spans="1:15" ht="12" customHeight="1">
      <c r="A19" s="2"/>
      <c r="B19" s="3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3">
        <f t="shared" si="0"/>
        <v>0</v>
      </c>
    </row>
    <row r="20" spans="1:15" ht="12" customHeight="1">
      <c r="A20" s="2"/>
      <c r="B20" s="3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3">
        <f t="shared" si="0"/>
        <v>0</v>
      </c>
    </row>
    <row r="21" spans="1:15" ht="12" customHeight="1">
      <c r="A21" s="2"/>
      <c r="B21" s="3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3">
        <f t="shared" si="0"/>
        <v>0</v>
      </c>
    </row>
    <row r="22" spans="1:15" ht="12" customHeight="1">
      <c r="A22" s="2"/>
      <c r="B22" s="3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3">
        <f t="shared" si="0"/>
        <v>0</v>
      </c>
    </row>
    <row r="23" spans="1:15" ht="12" customHeight="1">
      <c r="A23" s="2"/>
      <c r="B23" s="3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3">
        <f t="shared" si="0"/>
        <v>0</v>
      </c>
    </row>
    <row r="24" spans="1:15" ht="12" customHeight="1">
      <c r="A24" s="2"/>
      <c r="B24" s="3"/>
      <c r="C24" s="4"/>
      <c r="D24" s="11"/>
      <c r="E24" s="11"/>
      <c r="F24" s="11"/>
      <c r="G24" s="11"/>
      <c r="H24" s="11"/>
      <c r="I24" s="11"/>
      <c r="K24" s="11"/>
      <c r="L24" s="11"/>
      <c r="M24" s="11"/>
      <c r="N24" s="11"/>
      <c r="O24" s="13">
        <f t="shared" si="0"/>
        <v>0</v>
      </c>
    </row>
    <row r="25" spans="1:15" ht="12" customHeight="1">
      <c r="A25" s="2"/>
      <c r="B25" s="3"/>
      <c r="C25" s="4"/>
      <c r="D25" s="11"/>
      <c r="E25" s="11"/>
      <c r="F25" s="11"/>
      <c r="G25" s="11"/>
      <c r="H25" s="11"/>
      <c r="I25" s="11"/>
      <c r="K25" s="11"/>
      <c r="L25" s="11"/>
      <c r="M25" s="11"/>
      <c r="N25" s="11"/>
      <c r="O25" s="13">
        <f t="shared" si="0"/>
        <v>0</v>
      </c>
    </row>
    <row r="26" spans="1:15" ht="12" customHeight="1">
      <c r="A26" s="2"/>
      <c r="B26" s="3"/>
      <c r="C26" s="4"/>
      <c r="D26" s="11"/>
      <c r="E26" s="11"/>
      <c r="F26" s="11"/>
      <c r="G26" s="11"/>
      <c r="H26" s="11"/>
      <c r="I26" s="11"/>
      <c r="K26" s="11"/>
      <c r="L26" s="11"/>
      <c r="M26" s="11"/>
      <c r="N26" s="11"/>
      <c r="O26" s="13">
        <f t="shared" si="0"/>
        <v>0</v>
      </c>
    </row>
    <row r="27" spans="1:15" ht="12" customHeight="1">
      <c r="A27" s="2"/>
      <c r="B27" s="3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>
        <f t="shared" si="0"/>
        <v>0</v>
      </c>
    </row>
    <row r="28" spans="1:15" ht="12" customHeight="1">
      <c r="A28" s="2"/>
      <c r="B28" s="3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0"/>
        <v>0</v>
      </c>
    </row>
    <row r="29" spans="1:15" ht="12" customHeight="1">
      <c r="A29" s="2"/>
      <c r="B29" s="3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>
        <f t="shared" si="0"/>
        <v>0</v>
      </c>
    </row>
    <row r="30" spans="1:15" ht="12" customHeight="1">
      <c r="A30" s="2"/>
      <c r="B30" s="3"/>
      <c r="C30" s="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>
        <f t="shared" si="0"/>
        <v>0</v>
      </c>
    </row>
    <row r="31" spans="1:15" ht="12" customHeight="1">
      <c r="A31" s="2"/>
      <c r="B31" s="3"/>
      <c r="C31" s="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3">
        <f t="shared" si="0"/>
        <v>0</v>
      </c>
    </row>
    <row r="32" spans="1:15" ht="12" customHeight="1">
      <c r="A32" s="2"/>
      <c r="B32" s="3"/>
      <c r="C32" s="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>
        <f t="shared" si="0"/>
        <v>0</v>
      </c>
    </row>
    <row r="33" spans="1:15" ht="12" customHeight="1">
      <c r="A33" s="2"/>
      <c r="B33" s="3"/>
      <c r="C33" s="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3">
        <f t="shared" si="0"/>
        <v>0</v>
      </c>
    </row>
    <row r="34" spans="1:15" ht="12" customHeight="1">
      <c r="A34" s="2"/>
      <c r="B34" s="3"/>
      <c r="C34" s="26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3">
        <f t="shared" si="0"/>
        <v>0</v>
      </c>
    </row>
    <row r="35" spans="1:15" ht="12" customHeight="1">
      <c r="A35" s="2"/>
      <c r="B35" s="3"/>
      <c r="C35" s="4"/>
      <c r="D35" s="11"/>
      <c r="E35" s="11"/>
      <c r="F35" s="11"/>
      <c r="G35" s="11"/>
      <c r="H35" s="11"/>
      <c r="I35" s="11"/>
      <c r="K35" s="11"/>
      <c r="L35" s="11"/>
      <c r="M35" s="11"/>
      <c r="N35" s="11"/>
      <c r="O35" s="13">
        <f t="shared" si="0"/>
        <v>0</v>
      </c>
    </row>
    <row r="36" spans="1:15" ht="12" customHeight="1">
      <c r="A36" s="2"/>
      <c r="B36" s="3"/>
      <c r="C36" s="4"/>
      <c r="D36" s="11"/>
      <c r="E36" s="11"/>
      <c r="F36" s="11"/>
      <c r="G36" s="11"/>
      <c r="H36" s="11"/>
      <c r="I36" s="11"/>
      <c r="K36" s="11"/>
      <c r="L36" s="11"/>
      <c r="M36" s="11"/>
      <c r="N36" s="11"/>
      <c r="O36" s="13">
        <f t="shared" si="0"/>
        <v>0</v>
      </c>
    </row>
    <row r="37" spans="1:15" ht="12" customHeight="1">
      <c r="A37" s="2"/>
      <c r="B37" s="3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3">
        <f t="shared" si="0"/>
        <v>0</v>
      </c>
    </row>
    <row r="38" spans="1:15" ht="12" customHeight="1">
      <c r="A38" s="2"/>
      <c r="B38" s="3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3">
        <f t="shared" si="0"/>
        <v>0</v>
      </c>
    </row>
    <row r="39" spans="1:15" ht="12" customHeight="1">
      <c r="A39" s="2"/>
      <c r="B39" s="3"/>
      <c r="C39" s="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3">
        <f t="shared" si="0"/>
        <v>0</v>
      </c>
    </row>
    <row r="40" spans="1:15" ht="12" customHeight="1">
      <c r="A40" s="2"/>
      <c r="B40" s="3"/>
      <c r="C40" s="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>
        <f t="shared" si="0"/>
        <v>0</v>
      </c>
    </row>
    <row r="41" spans="1:15" ht="12" customHeight="1">
      <c r="A41" s="2"/>
      <c r="B41" s="3"/>
      <c r="C41" s="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3">
        <f t="shared" si="0"/>
        <v>0</v>
      </c>
    </row>
    <row r="42" spans="1:15" ht="12" customHeight="1">
      <c r="A42" s="2"/>
      <c r="B42" s="3"/>
      <c r="C42" s="4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3">
        <f t="shared" si="0"/>
        <v>0</v>
      </c>
    </row>
    <row r="43" spans="1:15" ht="12" customHeight="1">
      <c r="A43" s="2"/>
      <c r="B43" s="3"/>
      <c r="C43" s="4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3">
        <f aca="true" t="shared" si="1" ref="O43:O74">SUM(D43:N43)+B43</f>
        <v>0</v>
      </c>
    </row>
    <row r="44" spans="1:15" ht="12" customHeight="1">
      <c r="A44" s="2"/>
      <c r="B44" s="3"/>
      <c r="C44" s="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3">
        <f t="shared" si="1"/>
        <v>0</v>
      </c>
    </row>
    <row r="45" spans="1:15" ht="12" customHeight="1">
      <c r="A45" s="2"/>
      <c r="B45" s="3"/>
      <c r="C45" s="2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3">
        <f t="shared" si="1"/>
        <v>0</v>
      </c>
    </row>
    <row r="46" spans="1:15" ht="12" customHeight="1">
      <c r="A46" s="2"/>
      <c r="B46" s="3"/>
      <c r="C46" s="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3">
        <f t="shared" si="1"/>
        <v>0</v>
      </c>
    </row>
    <row r="47" spans="1:15" ht="12" customHeight="1">
      <c r="A47" s="2"/>
      <c r="B47" s="3"/>
      <c r="C47" s="4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3">
        <f t="shared" si="1"/>
        <v>0</v>
      </c>
    </row>
    <row r="48" spans="1:15" ht="12" customHeight="1">
      <c r="A48" s="2"/>
      <c r="B48" s="3"/>
      <c r="C48" s="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3">
        <f t="shared" si="1"/>
        <v>0</v>
      </c>
    </row>
    <row r="49" spans="1:15" ht="12" customHeight="1">
      <c r="A49" s="2"/>
      <c r="B49" s="3"/>
      <c r="C49" s="4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3">
        <f t="shared" si="1"/>
        <v>0</v>
      </c>
    </row>
    <row r="50" spans="1:15" ht="12" customHeight="1">
      <c r="A50" s="2"/>
      <c r="B50" s="3"/>
      <c r="C50" s="4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3">
        <f t="shared" si="1"/>
        <v>0</v>
      </c>
    </row>
    <row r="51" spans="1:15" ht="12" customHeight="1">
      <c r="A51" s="2"/>
      <c r="B51" s="3"/>
      <c r="C51" s="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3">
        <f t="shared" si="1"/>
        <v>0</v>
      </c>
    </row>
    <row r="52" spans="1:15" ht="12" customHeight="1">
      <c r="A52" s="2"/>
      <c r="B52" s="3"/>
      <c r="C52" s="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3">
        <f t="shared" si="1"/>
        <v>0</v>
      </c>
    </row>
    <row r="53" spans="1:15" ht="12" customHeight="1">
      <c r="A53" s="2"/>
      <c r="B53" s="3"/>
      <c r="C53" s="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3">
        <f t="shared" si="1"/>
        <v>0</v>
      </c>
    </row>
    <row r="54" spans="1:15" ht="12" customHeight="1">
      <c r="A54" s="2"/>
      <c r="B54" s="3"/>
      <c r="C54" s="2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3">
        <f t="shared" si="1"/>
        <v>0</v>
      </c>
    </row>
    <row r="55" spans="1:15" ht="12" customHeight="1">
      <c r="A55" s="2"/>
      <c r="B55" s="3"/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3">
        <f t="shared" si="1"/>
        <v>0</v>
      </c>
    </row>
    <row r="56" spans="1:15" ht="12" customHeight="1">
      <c r="A56" s="2"/>
      <c r="B56" s="3"/>
      <c r="C56" s="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3">
        <f t="shared" si="1"/>
        <v>0</v>
      </c>
    </row>
    <row r="57" spans="1:15" ht="12" customHeight="1">
      <c r="A57" s="2"/>
      <c r="B57" s="3"/>
      <c r="C57" s="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3">
        <f t="shared" si="1"/>
        <v>0</v>
      </c>
    </row>
    <row r="58" spans="1:15" ht="12" customHeight="1">
      <c r="A58" s="2"/>
      <c r="B58" s="3"/>
      <c r="C58" s="4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3">
        <f t="shared" si="1"/>
        <v>0</v>
      </c>
    </row>
    <row r="59" spans="1:15" ht="12" customHeight="1">
      <c r="A59" s="2"/>
      <c r="B59" s="3"/>
      <c r="C59" s="4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3">
        <f t="shared" si="1"/>
        <v>0</v>
      </c>
    </row>
    <row r="60" spans="1:15" ht="12" customHeight="1">
      <c r="A60" s="2"/>
      <c r="B60" s="3"/>
      <c r="C60" s="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3">
        <f t="shared" si="1"/>
        <v>0</v>
      </c>
    </row>
    <row r="61" spans="1:15" ht="12" customHeight="1">
      <c r="A61" s="2"/>
      <c r="B61" s="3"/>
      <c r="C61" s="4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>
        <f t="shared" si="1"/>
        <v>0</v>
      </c>
    </row>
    <row r="62" spans="1:15" ht="12" customHeight="1">
      <c r="A62" s="2"/>
      <c r="B62" s="3"/>
      <c r="C62" s="4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3">
        <f t="shared" si="1"/>
        <v>0</v>
      </c>
    </row>
    <row r="63" spans="1:15" ht="12" customHeight="1">
      <c r="A63" s="2"/>
      <c r="B63" s="3"/>
      <c r="C63" s="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3">
        <f t="shared" si="1"/>
        <v>0</v>
      </c>
    </row>
    <row r="64" spans="1:15" ht="12" customHeight="1">
      <c r="A64" s="2"/>
      <c r="B64" s="3"/>
      <c r="C64" s="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3">
        <f t="shared" si="1"/>
        <v>0</v>
      </c>
    </row>
    <row r="65" spans="1:15" ht="12" customHeight="1">
      <c r="A65" s="2"/>
      <c r="B65" s="3"/>
      <c r="C65" s="26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3">
        <f t="shared" si="1"/>
        <v>0</v>
      </c>
    </row>
    <row r="66" spans="1:15" ht="12" customHeight="1">
      <c r="A66" s="2"/>
      <c r="B66" s="3"/>
      <c r="C66" s="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3">
        <f t="shared" si="1"/>
        <v>0</v>
      </c>
    </row>
    <row r="67" spans="1:15" ht="12" customHeight="1">
      <c r="A67" s="2"/>
      <c r="B67" s="3"/>
      <c r="C67" s="4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3">
        <f t="shared" si="1"/>
        <v>0</v>
      </c>
    </row>
    <row r="68" spans="1:15" ht="12" customHeight="1">
      <c r="A68" s="2"/>
      <c r="B68" s="3"/>
      <c r="C68" s="4"/>
      <c r="D68" s="11"/>
      <c r="E68" s="11"/>
      <c r="F68" s="11"/>
      <c r="G68" s="11"/>
      <c r="H68" s="11"/>
      <c r="I68" s="11"/>
      <c r="K68" s="11"/>
      <c r="L68" s="11"/>
      <c r="M68" s="11"/>
      <c r="N68" s="11"/>
      <c r="O68" s="13">
        <f t="shared" si="1"/>
        <v>0</v>
      </c>
    </row>
    <row r="69" spans="1:15" ht="12" customHeight="1">
      <c r="A69" s="2"/>
      <c r="B69" s="3"/>
      <c r="C69" s="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3">
        <f t="shared" si="1"/>
        <v>0</v>
      </c>
    </row>
    <row r="70" spans="1:15" ht="12" customHeight="1">
      <c r="A70" s="2"/>
      <c r="B70" s="3"/>
      <c r="C70" s="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3">
        <f t="shared" si="1"/>
        <v>0</v>
      </c>
    </row>
    <row r="71" spans="1:15" ht="12" customHeight="1">
      <c r="A71" s="2"/>
      <c r="B71" s="3"/>
      <c r="C71" s="4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3">
        <f t="shared" si="1"/>
        <v>0</v>
      </c>
    </row>
    <row r="72" spans="1:15" ht="12" customHeight="1">
      <c r="A72" s="2"/>
      <c r="B72" s="3"/>
      <c r="C72" s="4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3">
        <f t="shared" si="1"/>
        <v>0</v>
      </c>
    </row>
    <row r="73" spans="1:15" ht="12" customHeight="1">
      <c r="A73" s="2"/>
      <c r="B73" s="3"/>
      <c r="C73" s="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3">
        <f t="shared" si="1"/>
        <v>0</v>
      </c>
    </row>
    <row r="74" spans="1:15" ht="12" customHeight="1">
      <c r="A74" s="2"/>
      <c r="B74" s="3"/>
      <c r="C74" s="4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3">
        <f t="shared" si="1"/>
        <v>0</v>
      </c>
    </row>
    <row r="75" spans="1:15" ht="12" customHeight="1">
      <c r="A75" s="2"/>
      <c r="B75" s="3"/>
      <c r="C75" s="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3">
        <f aca="true" t="shared" si="2" ref="O75:O87">SUM(D75:N75)+B75</f>
        <v>0</v>
      </c>
    </row>
    <row r="76" spans="1:15" ht="12" customHeight="1">
      <c r="A76" s="2"/>
      <c r="B76" s="3"/>
      <c r="C76" s="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3">
        <f t="shared" si="2"/>
        <v>0</v>
      </c>
    </row>
    <row r="77" spans="1:15" ht="12" customHeight="1">
      <c r="A77" s="2"/>
      <c r="B77" s="3"/>
      <c r="C77" s="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3">
        <f t="shared" si="2"/>
        <v>0</v>
      </c>
    </row>
    <row r="78" spans="1:15" ht="12" customHeight="1">
      <c r="A78" s="2"/>
      <c r="B78" s="3"/>
      <c r="C78" s="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3">
        <f t="shared" si="2"/>
        <v>0</v>
      </c>
    </row>
    <row r="79" spans="1:15" ht="12" customHeight="1">
      <c r="A79" s="2"/>
      <c r="B79" s="3"/>
      <c r="C79" s="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>
        <f t="shared" si="2"/>
        <v>0</v>
      </c>
    </row>
    <row r="80" spans="1:15" ht="12" customHeight="1">
      <c r="A80" s="2"/>
      <c r="B80" s="3"/>
      <c r="C80" s="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3">
        <f t="shared" si="2"/>
        <v>0</v>
      </c>
    </row>
    <row r="81" spans="1:15" ht="12" customHeight="1">
      <c r="A81" s="2"/>
      <c r="B81" s="3"/>
      <c r="C81" s="4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3">
        <f t="shared" si="2"/>
        <v>0</v>
      </c>
    </row>
    <row r="82" spans="1:15" ht="12" customHeight="1">
      <c r="A82" s="2"/>
      <c r="B82" s="3"/>
      <c r="C82" s="4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3">
        <f t="shared" si="2"/>
        <v>0</v>
      </c>
    </row>
    <row r="83" spans="1:15" ht="12" customHeight="1">
      <c r="A83" s="2"/>
      <c r="B83" s="3"/>
      <c r="C83" s="4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3">
        <f t="shared" si="2"/>
        <v>0</v>
      </c>
    </row>
    <row r="84" spans="1:15" ht="12" customHeight="1">
      <c r="A84" s="2"/>
      <c r="B84" s="3"/>
      <c r="C84" s="4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3">
        <f t="shared" si="2"/>
        <v>0</v>
      </c>
    </row>
    <row r="85" spans="1:15" ht="12" customHeight="1">
      <c r="A85" s="2"/>
      <c r="B85" s="3"/>
      <c r="C85" s="4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3">
        <f t="shared" si="2"/>
        <v>0</v>
      </c>
    </row>
    <row r="86" spans="1:15" ht="12" customHeight="1">
      <c r="A86" s="2"/>
      <c r="B86" s="3"/>
      <c r="C86" s="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3">
        <f t="shared" si="2"/>
        <v>0</v>
      </c>
    </row>
    <row r="87" spans="1:15" ht="12" customHeight="1" thickBot="1">
      <c r="A87" s="2"/>
      <c r="B87" s="3"/>
      <c r="C87" s="30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6">
        <f t="shared" si="2"/>
        <v>0</v>
      </c>
    </row>
    <row r="88" spans="3:15" ht="12" customHeight="1" thickBot="1">
      <c r="C88" s="31"/>
      <c r="D88" s="27">
        <f aca="true" t="shared" si="3" ref="D88:O88">SUM(D2:D87)</f>
        <v>-10000</v>
      </c>
      <c r="E88" s="27">
        <f t="shared" si="3"/>
        <v>0</v>
      </c>
      <c r="F88" s="27">
        <f t="shared" si="3"/>
        <v>0</v>
      </c>
      <c r="G88" s="27">
        <f t="shared" si="3"/>
        <v>0</v>
      </c>
      <c r="H88" s="27">
        <f t="shared" si="3"/>
        <v>0</v>
      </c>
      <c r="I88" s="27">
        <f t="shared" si="3"/>
        <v>0</v>
      </c>
      <c r="J88" s="27">
        <f t="shared" si="3"/>
        <v>0</v>
      </c>
      <c r="K88" s="27">
        <f t="shared" si="3"/>
        <v>0</v>
      </c>
      <c r="L88" s="27">
        <f t="shared" si="3"/>
        <v>0</v>
      </c>
      <c r="M88" s="27">
        <f t="shared" si="3"/>
        <v>0</v>
      </c>
      <c r="N88" s="27">
        <f t="shared" si="3"/>
        <v>290</v>
      </c>
      <c r="O88" s="27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11.28125" style="0" bestFit="1" customWidth="1"/>
    <col min="3" max="3" width="10.7109375" style="0" bestFit="1" customWidth="1"/>
    <col min="4" max="4" width="5.28125" style="0" customWidth="1"/>
    <col min="5" max="5" width="28.421875" style="0" bestFit="1" customWidth="1"/>
    <col min="6" max="6" width="11.57421875" style="0" bestFit="1" customWidth="1"/>
    <col min="7" max="7" width="13.140625" style="0" bestFit="1" customWidth="1"/>
    <col min="8" max="8" width="21.421875" style="0" bestFit="1" customWidth="1"/>
    <col min="9" max="9" width="4.57421875" style="0" customWidth="1"/>
    <col min="10" max="10" width="5.00390625" style="0" customWidth="1"/>
    <col min="11" max="11" width="5.140625" style="0" customWidth="1"/>
    <col min="12" max="12" width="9.00390625" style="0" customWidth="1"/>
    <col min="13" max="13" width="9.57421875" style="0" customWidth="1"/>
    <col min="14" max="14" width="12.28125" style="0" customWidth="1"/>
    <col min="15" max="16" width="17.7109375" style="0" customWidth="1"/>
    <col min="17" max="17" width="3.8515625" style="0" customWidth="1"/>
  </cols>
  <sheetData>
    <row r="1" spans="1:16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.75">
      <c r="A2" s="2">
        <v>41284</v>
      </c>
      <c r="B2" s="3">
        <v>10000</v>
      </c>
      <c r="C2" s="3"/>
      <c r="D2" s="4" t="s">
        <v>68</v>
      </c>
      <c r="E2" s="4" t="s">
        <v>69</v>
      </c>
      <c r="F2" s="5"/>
      <c r="G2" s="4"/>
      <c r="H2" s="4"/>
      <c r="I2" s="4"/>
      <c r="J2" s="4"/>
      <c r="K2" s="4"/>
      <c r="L2" s="4"/>
      <c r="M2" s="4"/>
      <c r="N2" s="2"/>
      <c r="O2" s="4"/>
      <c r="P2" s="4"/>
    </row>
    <row r="3" spans="1:16" ht="12.75">
      <c r="A3" s="2">
        <v>41284</v>
      </c>
      <c r="B3" s="3">
        <v>-290</v>
      </c>
      <c r="C3" s="3"/>
      <c r="D3" s="4" t="s">
        <v>68</v>
      </c>
      <c r="E3" s="4" t="s">
        <v>39</v>
      </c>
      <c r="F3" s="4"/>
      <c r="G3" s="4"/>
      <c r="H3" s="4"/>
      <c r="I3" s="4"/>
      <c r="J3" s="4"/>
      <c r="K3" s="4"/>
      <c r="L3" s="4"/>
      <c r="M3" s="4"/>
      <c r="N3" s="2"/>
      <c r="O3" s="4"/>
      <c r="P3" s="4"/>
    </row>
    <row r="4" spans="1:16" ht="12.75">
      <c r="A4" s="2"/>
      <c r="B4" s="3"/>
      <c r="C4" s="3"/>
      <c r="D4" s="4"/>
      <c r="E4" s="4"/>
      <c r="F4" s="5"/>
      <c r="G4" s="4"/>
      <c r="H4" s="4"/>
      <c r="I4" s="4"/>
      <c r="J4" s="4"/>
      <c r="K4" s="4"/>
      <c r="L4" s="4"/>
      <c r="M4" s="4"/>
      <c r="N4" s="2"/>
      <c r="O4" s="4"/>
      <c r="P4" s="4"/>
    </row>
    <row r="5" spans="1:16" ht="12.75">
      <c r="A5" s="2"/>
      <c r="B5" s="3"/>
      <c r="C5" s="3"/>
      <c r="D5" s="4"/>
      <c r="E5" s="4"/>
      <c r="F5" s="5"/>
      <c r="G5" s="4"/>
      <c r="H5" s="4"/>
      <c r="I5" s="4"/>
      <c r="J5" s="4"/>
      <c r="K5" s="5"/>
      <c r="L5" s="4"/>
      <c r="M5" s="4"/>
      <c r="N5" s="2"/>
      <c r="O5" s="4"/>
      <c r="P5" s="4"/>
    </row>
    <row r="6" spans="1:16" ht="12.75">
      <c r="A6" s="2"/>
      <c r="B6" s="3"/>
      <c r="C6" s="3"/>
      <c r="D6" s="4"/>
      <c r="E6" s="4"/>
      <c r="F6" s="5"/>
      <c r="G6" s="4"/>
      <c r="H6" s="4"/>
      <c r="I6" s="4"/>
      <c r="J6" s="4"/>
      <c r="K6" s="4"/>
      <c r="L6" s="4"/>
      <c r="M6" s="4"/>
      <c r="N6" s="2"/>
      <c r="O6" s="4"/>
      <c r="P6" s="4"/>
    </row>
    <row r="7" spans="1:16" ht="12.75">
      <c r="A7" s="2"/>
      <c r="B7" s="3"/>
      <c r="C7" s="3"/>
      <c r="D7" s="4"/>
      <c r="E7" s="4"/>
      <c r="F7" s="5"/>
      <c r="G7" s="4"/>
      <c r="H7" s="4"/>
      <c r="I7" s="4"/>
      <c r="J7" s="4"/>
      <c r="K7" s="4"/>
      <c r="L7" s="4"/>
      <c r="M7" s="4"/>
      <c r="N7" s="2"/>
      <c r="O7" s="4"/>
      <c r="P7" s="4"/>
    </row>
    <row r="8" spans="1:16" ht="12.75">
      <c r="A8" s="2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4"/>
      <c r="P8" s="4"/>
    </row>
    <row r="9" spans="1:16" ht="12.75">
      <c r="A9" s="2"/>
      <c r="B9" s="3"/>
      <c r="C9" s="3"/>
      <c r="D9" s="4"/>
      <c r="E9" s="4"/>
      <c r="F9" s="5"/>
      <c r="G9" s="4"/>
      <c r="H9" s="4"/>
      <c r="I9" s="4"/>
      <c r="J9" s="4"/>
      <c r="K9" s="4"/>
      <c r="L9" s="4"/>
      <c r="M9" s="4"/>
      <c r="N9" s="2"/>
      <c r="O9" s="4"/>
      <c r="P9" s="4"/>
    </row>
    <row r="10" spans="1:16" ht="12.75">
      <c r="A10" s="2"/>
      <c r="B10" s="3"/>
      <c r="C10" s="3"/>
      <c r="D10" s="4"/>
      <c r="E10" s="4"/>
      <c r="F10" s="5"/>
      <c r="G10" s="4"/>
      <c r="H10" s="4"/>
      <c r="I10" s="4"/>
      <c r="J10" s="4"/>
      <c r="K10" s="4"/>
      <c r="L10" s="4"/>
      <c r="M10" s="4"/>
      <c r="N10" s="2"/>
      <c r="O10" s="4"/>
      <c r="P10" s="4"/>
    </row>
    <row r="11" spans="1:16" ht="12.75">
      <c r="A11" s="2"/>
      <c r="B11" s="3"/>
      <c r="C11" s="3"/>
      <c r="D11" s="4"/>
      <c r="E11" s="4"/>
      <c r="F11" s="5"/>
      <c r="G11" s="4"/>
      <c r="H11" s="4"/>
      <c r="I11" s="4"/>
      <c r="J11" s="4"/>
      <c r="K11" s="4"/>
      <c r="L11" s="4"/>
      <c r="M11" s="4"/>
      <c r="N11" s="2"/>
      <c r="O11" s="4"/>
      <c r="P11" s="4"/>
    </row>
    <row r="12" spans="1:16" ht="12.75">
      <c r="A12" s="2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4"/>
      <c r="P12" s="4"/>
    </row>
    <row r="13" spans="1:16" ht="12.75">
      <c r="A13" s="2"/>
      <c r="B13" s="3"/>
      <c r="C13" s="3"/>
      <c r="D13" s="4"/>
      <c r="E13" s="4"/>
      <c r="F13" s="5"/>
      <c r="G13" s="4"/>
      <c r="H13" s="4"/>
      <c r="I13" s="4"/>
      <c r="J13" s="4"/>
      <c r="K13" s="4"/>
      <c r="L13" s="4"/>
      <c r="M13" s="4"/>
      <c r="N13" s="2"/>
      <c r="O13" s="4"/>
      <c r="P13" s="4"/>
    </row>
    <row r="14" spans="1:16" ht="12.75">
      <c r="A14" s="2"/>
      <c r="B14" s="3"/>
      <c r="C14" s="3"/>
      <c r="D14" s="4"/>
      <c r="E14" s="4"/>
      <c r="F14" s="5"/>
      <c r="G14" s="4"/>
      <c r="H14" s="4"/>
      <c r="I14" s="4"/>
      <c r="J14" s="4"/>
      <c r="K14" s="4"/>
      <c r="L14" s="4"/>
      <c r="M14" s="4"/>
      <c r="N14" s="2"/>
      <c r="O14" s="4"/>
      <c r="P14" s="4"/>
    </row>
    <row r="15" spans="1:16" ht="12.75">
      <c r="A15" s="2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4"/>
      <c r="P15" s="4"/>
    </row>
    <row r="16" spans="1:16" ht="12.75">
      <c r="A16" s="2"/>
      <c r="B16" s="3"/>
      <c r="C16" s="3"/>
      <c r="D16" s="4"/>
      <c r="E16" s="4"/>
      <c r="F16" s="5"/>
      <c r="G16" s="4"/>
      <c r="H16" s="4"/>
      <c r="I16" s="4"/>
      <c r="J16" s="4"/>
      <c r="K16" s="4"/>
      <c r="L16" s="4"/>
      <c r="M16" s="4"/>
      <c r="N16" s="2"/>
      <c r="O16" s="4"/>
      <c r="P16" s="4"/>
    </row>
    <row r="17" spans="1:16" ht="12.75">
      <c r="A17" s="2"/>
      <c r="B17" s="3"/>
      <c r="C17" s="3"/>
      <c r="D17" s="4"/>
      <c r="E17" s="4"/>
      <c r="F17" s="5"/>
      <c r="G17" s="4"/>
      <c r="H17" s="4"/>
      <c r="I17" s="4"/>
      <c r="J17" s="4"/>
      <c r="K17" s="4"/>
      <c r="L17" s="4"/>
      <c r="M17" s="4"/>
      <c r="N17" s="2"/>
      <c r="O17" s="4"/>
      <c r="P17" s="4"/>
    </row>
    <row r="18" spans="1:16" ht="12.75">
      <c r="A18" s="2"/>
      <c r="B18" s="3"/>
      <c r="C18" s="3"/>
      <c r="D18" s="4"/>
      <c r="E18" s="4"/>
      <c r="F18" s="5"/>
      <c r="G18" s="4"/>
      <c r="H18" s="4"/>
      <c r="I18" s="4"/>
      <c r="J18" s="4"/>
      <c r="K18" s="4"/>
      <c r="L18" s="4"/>
      <c r="M18" s="4"/>
      <c r="N18" s="2"/>
      <c r="O18" s="4"/>
      <c r="P18" s="4"/>
    </row>
    <row r="19" spans="1:16" ht="12.75">
      <c r="A19" s="2"/>
      <c r="B19" s="3"/>
      <c r="C19" s="3"/>
      <c r="D19" s="4"/>
      <c r="E19" s="4"/>
      <c r="F19" s="5"/>
      <c r="G19" s="4"/>
      <c r="H19" s="4"/>
      <c r="I19" s="4"/>
      <c r="J19" s="4"/>
      <c r="K19" s="4"/>
      <c r="L19" s="4"/>
      <c r="M19" s="4"/>
      <c r="N19" s="2"/>
      <c r="O19" s="4"/>
      <c r="P19" s="4"/>
    </row>
    <row r="20" spans="1:16" ht="12.75">
      <c r="A20" s="2"/>
      <c r="B20" s="3"/>
      <c r="C20" s="3"/>
      <c r="D20" s="4"/>
      <c r="E20" s="4"/>
      <c r="F20" s="5"/>
      <c r="G20" s="4"/>
      <c r="H20" s="4"/>
      <c r="I20" s="4"/>
      <c r="J20" s="4"/>
      <c r="K20" s="4"/>
      <c r="L20" s="4"/>
      <c r="M20" s="4"/>
      <c r="N20" s="2"/>
      <c r="O20" s="4"/>
      <c r="P20" s="4"/>
    </row>
    <row r="21" spans="1:16" ht="12.75">
      <c r="A21" s="2"/>
      <c r="B21" s="3"/>
      <c r="C21" s="3"/>
      <c r="D21" s="4"/>
      <c r="E21" s="4"/>
      <c r="F21" s="5"/>
      <c r="G21" s="4"/>
      <c r="H21" s="4"/>
      <c r="I21" s="4"/>
      <c r="J21" s="4"/>
      <c r="K21" s="4"/>
      <c r="L21" s="4"/>
      <c r="M21" s="4"/>
      <c r="N21" s="2"/>
      <c r="O21" s="4"/>
      <c r="P21" s="4"/>
    </row>
    <row r="22" spans="1:16" ht="12.75">
      <c r="A22" s="2"/>
      <c r="B22" s="3"/>
      <c r="C22" s="3"/>
      <c r="D22" s="4"/>
      <c r="E22" s="4"/>
      <c r="F22" s="5"/>
      <c r="G22" s="4"/>
      <c r="H22" s="4"/>
      <c r="I22" s="4"/>
      <c r="J22" s="4"/>
      <c r="K22" s="4"/>
      <c r="L22" s="4"/>
      <c r="M22" s="4"/>
      <c r="N22" s="2"/>
      <c r="O22" s="4"/>
      <c r="P22" s="4"/>
    </row>
    <row r="23" spans="1:16" ht="12.75">
      <c r="A23" s="2"/>
      <c r="B23" s="3"/>
      <c r="C23" s="3"/>
      <c r="D23" s="4"/>
      <c r="E23" s="4"/>
      <c r="F23" s="5"/>
      <c r="G23" s="4"/>
      <c r="H23" s="4"/>
      <c r="I23" s="4"/>
      <c r="J23" s="4"/>
      <c r="K23" s="4"/>
      <c r="L23" s="4"/>
      <c r="M23" s="4"/>
      <c r="N23" s="2"/>
      <c r="O23" s="4"/>
      <c r="P23" s="4"/>
    </row>
    <row r="24" spans="1:16" ht="12.75">
      <c r="A24" s="2"/>
      <c r="B24" s="3"/>
      <c r="C24" s="3"/>
      <c r="D24" s="4"/>
      <c r="E24" s="5"/>
      <c r="F24" s="5"/>
      <c r="G24" s="5"/>
      <c r="H24" s="4"/>
      <c r="I24" s="4"/>
      <c r="J24" s="4"/>
      <c r="K24" s="4"/>
      <c r="L24" s="4"/>
      <c r="M24" s="4"/>
      <c r="N24" s="2"/>
      <c r="O24" s="5"/>
      <c r="P24" s="4"/>
    </row>
    <row r="25" spans="1:16" ht="12.75">
      <c r="A25" s="2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  <c r="O25" s="4"/>
      <c r="P25" s="4"/>
    </row>
    <row r="26" spans="1:16" ht="12.75">
      <c r="A26" s="2"/>
      <c r="B26" s="3"/>
      <c r="C26" s="3"/>
      <c r="D26" s="4"/>
      <c r="E26" s="4"/>
      <c r="F26" s="5"/>
      <c r="G26" s="4"/>
      <c r="H26" s="4"/>
      <c r="I26" s="4"/>
      <c r="J26" s="4"/>
      <c r="K26" s="4"/>
      <c r="L26" s="4"/>
      <c r="M26" s="4"/>
      <c r="N26" s="2"/>
      <c r="O26" s="4"/>
      <c r="P26" s="4"/>
    </row>
    <row r="27" spans="1:16" ht="12.75">
      <c r="A27" s="2"/>
      <c r="B27" s="3"/>
      <c r="C27" s="3"/>
      <c r="D27" s="4"/>
      <c r="E27" s="4"/>
      <c r="F27" s="5"/>
      <c r="G27" s="4"/>
      <c r="H27" s="4"/>
      <c r="I27" s="4"/>
      <c r="J27" s="4"/>
      <c r="K27" s="4"/>
      <c r="L27" s="4"/>
      <c r="M27" s="4"/>
      <c r="N27" s="2"/>
      <c r="O27" s="4"/>
      <c r="P27" s="4"/>
    </row>
    <row r="28" spans="1:16" ht="12.75">
      <c r="A28" s="2"/>
      <c r="B28" s="3"/>
      <c r="C28" s="3"/>
      <c r="D28" s="4"/>
      <c r="E28" s="4"/>
      <c r="F28" s="5"/>
      <c r="G28" s="4"/>
      <c r="H28" s="4"/>
      <c r="I28" s="4"/>
      <c r="J28" s="4"/>
      <c r="K28" s="4"/>
      <c r="L28" s="4"/>
      <c r="M28" s="4"/>
      <c r="N28" s="2"/>
      <c r="O28" s="4"/>
      <c r="P28" s="4"/>
    </row>
    <row r="29" spans="1:16" ht="12.75">
      <c r="A29" s="2"/>
      <c r="B29" s="3"/>
      <c r="C29" s="3"/>
      <c r="D29" s="4"/>
      <c r="E29" s="4"/>
      <c r="F29" s="5"/>
      <c r="G29" s="4"/>
      <c r="H29" s="4"/>
      <c r="I29" s="4"/>
      <c r="J29" s="4"/>
      <c r="K29" s="4"/>
      <c r="L29" s="4"/>
      <c r="M29" s="4"/>
      <c r="N29" s="2"/>
      <c r="O29" s="4"/>
      <c r="P29" s="4"/>
    </row>
    <row r="30" spans="1:16" ht="12.75">
      <c r="A30" s="2"/>
      <c r="B30" s="3"/>
      <c r="C30" s="3"/>
      <c r="D30" s="4"/>
      <c r="E30" s="4"/>
      <c r="F30" s="5"/>
      <c r="G30" s="4"/>
      <c r="H30" s="4"/>
      <c r="I30" s="4"/>
      <c r="J30" s="4"/>
      <c r="K30" s="4"/>
      <c r="L30" s="4"/>
      <c r="M30" s="4"/>
      <c r="N30" s="2"/>
      <c r="O30" s="4"/>
      <c r="P30" s="4"/>
    </row>
    <row r="31" spans="1:16" ht="12.75">
      <c r="A31" s="2"/>
      <c r="B31" s="3"/>
      <c r="C31" s="3"/>
      <c r="D31" s="4"/>
      <c r="E31" s="4"/>
      <c r="F31" s="5"/>
      <c r="G31" s="4"/>
      <c r="H31" s="4"/>
      <c r="I31" s="4"/>
      <c r="J31" s="4"/>
      <c r="K31" s="4"/>
      <c r="L31" s="4"/>
      <c r="M31" s="4"/>
      <c r="N31" s="2"/>
      <c r="O31" s="4"/>
      <c r="P31" s="4"/>
    </row>
    <row r="32" spans="1:16" ht="12.75">
      <c r="A32" s="2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5"/>
      <c r="P32" s="4"/>
    </row>
    <row r="33" spans="1:16" ht="12.75">
      <c r="A33" s="2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  <c r="O33" s="4"/>
      <c r="P33" s="4"/>
    </row>
    <row r="34" spans="1:16" ht="12.75">
      <c r="A34" s="2"/>
      <c r="B34" s="3"/>
      <c r="C34" s="3"/>
      <c r="D34" s="4"/>
      <c r="E34" s="5"/>
      <c r="F34" s="5"/>
      <c r="G34" s="5"/>
      <c r="H34" s="4"/>
      <c r="I34" s="4"/>
      <c r="J34" s="4"/>
      <c r="K34" s="4"/>
      <c r="L34" s="4"/>
      <c r="M34" s="4"/>
      <c r="N34" s="2"/>
      <c r="O34" s="5"/>
      <c r="P34" s="4"/>
    </row>
    <row r="35" spans="1:16" ht="12.75">
      <c r="A35" s="2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  <c r="O35" s="4"/>
      <c r="P35" s="4"/>
    </row>
    <row r="36" spans="1:16" ht="12.75">
      <c r="A36" s="2"/>
      <c r="B36" s="3"/>
      <c r="C36" s="3"/>
      <c r="D36" s="4"/>
      <c r="E36" s="4"/>
      <c r="F36" s="5"/>
      <c r="G36" s="4"/>
      <c r="H36" s="4"/>
      <c r="I36" s="4"/>
      <c r="J36" s="4"/>
      <c r="K36" s="4"/>
      <c r="L36" s="4"/>
      <c r="M36" s="4"/>
      <c r="N36" s="2"/>
      <c r="O36" s="4"/>
      <c r="P36" s="4"/>
    </row>
    <row r="37" spans="1:16" ht="12.75">
      <c r="A37" s="2"/>
      <c r="B37" s="3"/>
      <c r="C37" s="3"/>
      <c r="D37" s="4"/>
      <c r="E37" s="4"/>
      <c r="F37" s="5"/>
      <c r="G37" s="4"/>
      <c r="H37" s="4"/>
      <c r="I37" s="4"/>
      <c r="J37" s="4"/>
      <c r="K37" s="4"/>
      <c r="L37" s="4"/>
      <c r="M37" s="4"/>
      <c r="N37" s="2"/>
      <c r="O37" s="4"/>
      <c r="P37" s="4"/>
    </row>
    <row r="38" spans="1:16" ht="12.75">
      <c r="A38" s="2"/>
      <c r="B38" s="3"/>
      <c r="C38" s="3"/>
      <c r="D38" s="4"/>
      <c r="E38" s="4"/>
      <c r="F38" s="5"/>
      <c r="G38" s="4"/>
      <c r="H38" s="4"/>
      <c r="I38" s="4"/>
      <c r="J38" s="4"/>
      <c r="K38" s="4"/>
      <c r="L38" s="4"/>
      <c r="M38" s="4"/>
      <c r="N38" s="2"/>
      <c r="O38" s="4"/>
      <c r="P38" s="4"/>
    </row>
    <row r="39" spans="1:16" ht="12.75">
      <c r="A39" s="2"/>
      <c r="B39" s="3"/>
      <c r="C39" s="3"/>
      <c r="D39" s="4"/>
      <c r="E39" s="4"/>
      <c r="F39" s="5"/>
      <c r="G39" s="4"/>
      <c r="H39" s="4"/>
      <c r="I39" s="4"/>
      <c r="J39" s="4"/>
      <c r="K39" s="4"/>
      <c r="L39" s="4"/>
      <c r="M39" s="4"/>
      <c r="N39" s="2"/>
      <c r="O39" s="4"/>
      <c r="P39" s="4"/>
    </row>
    <row r="40" spans="1:16" ht="12.75">
      <c r="A40" s="2"/>
      <c r="B40" s="3"/>
      <c r="C40" s="3"/>
      <c r="D40" s="4"/>
      <c r="E40" s="4"/>
      <c r="F40" s="5"/>
      <c r="G40" s="4"/>
      <c r="H40" s="4"/>
      <c r="I40" s="4"/>
      <c r="J40" s="4"/>
      <c r="K40" s="4"/>
      <c r="L40" s="4"/>
      <c r="M40" s="4"/>
      <c r="N40" s="2"/>
      <c r="O40" s="4"/>
      <c r="P40" s="4"/>
    </row>
    <row r="41" spans="1:16" ht="12.75">
      <c r="A41" s="2"/>
      <c r="B41" s="3"/>
      <c r="C41" s="3"/>
      <c r="D41" s="4"/>
      <c r="E41" s="4"/>
      <c r="F41" s="5"/>
      <c r="G41" s="4"/>
      <c r="H41" s="4"/>
      <c r="I41" s="4"/>
      <c r="J41" s="4"/>
      <c r="K41" s="4"/>
      <c r="L41" s="4"/>
      <c r="M41" s="4"/>
      <c r="N41" s="2"/>
      <c r="O41" s="4"/>
      <c r="P41" s="4"/>
    </row>
    <row r="42" spans="1:16" ht="12.75">
      <c r="A42" s="2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2"/>
      <c r="O42" s="4"/>
      <c r="P42" s="4"/>
    </row>
    <row r="43" spans="1:16" ht="12.75">
      <c r="A43" s="2"/>
      <c r="B43" s="3"/>
      <c r="C43" s="3"/>
      <c r="D43" s="4"/>
      <c r="E43" s="4"/>
      <c r="F43" s="5"/>
      <c r="G43" s="4"/>
      <c r="H43" s="4"/>
      <c r="I43" s="4"/>
      <c r="J43" s="4"/>
      <c r="K43" s="4"/>
      <c r="L43" s="4"/>
      <c r="M43" s="4"/>
      <c r="N43" s="2"/>
      <c r="O43" s="4"/>
      <c r="P43" s="4"/>
    </row>
    <row r="44" spans="1:16" ht="12.75">
      <c r="A44" s="2"/>
      <c r="B44" s="3"/>
      <c r="C44" s="3"/>
      <c r="D44" s="4"/>
      <c r="E44" s="4"/>
      <c r="F44" s="5"/>
      <c r="G44" s="4"/>
      <c r="H44" s="4"/>
      <c r="I44" s="4"/>
      <c r="J44" s="4"/>
      <c r="K44" s="4"/>
      <c r="L44" s="4"/>
      <c r="M44" s="4"/>
      <c r="N44" s="2"/>
      <c r="O44" s="4"/>
      <c r="P44" s="4"/>
    </row>
    <row r="45" spans="1:16" ht="12.75">
      <c r="A45" s="2"/>
      <c r="B45" s="3"/>
      <c r="C45" s="3"/>
      <c r="D45" s="4"/>
      <c r="E45" s="5"/>
      <c r="F45" s="5"/>
      <c r="G45" s="5"/>
      <c r="H45" s="4"/>
      <c r="I45" s="4"/>
      <c r="J45" s="4"/>
      <c r="K45" s="4"/>
      <c r="L45" s="4"/>
      <c r="M45" s="5"/>
      <c r="N45" s="2"/>
      <c r="O45" s="5"/>
      <c r="P45" s="4"/>
    </row>
    <row r="46" spans="1:16" ht="12.75">
      <c r="A46" s="2"/>
      <c r="B46" s="3"/>
      <c r="C46" s="3"/>
      <c r="D46" s="4"/>
      <c r="E46" s="4"/>
      <c r="F46" s="5"/>
      <c r="G46" s="4"/>
      <c r="H46" s="4"/>
      <c r="I46" s="4"/>
      <c r="J46" s="4"/>
      <c r="K46" s="4"/>
      <c r="L46" s="4"/>
      <c r="M46" s="4"/>
      <c r="N46" s="2"/>
      <c r="O46" s="4"/>
      <c r="P46" s="4"/>
    </row>
    <row r="47" spans="1:16" ht="12.75">
      <c r="A47" s="2"/>
      <c r="B47" s="3"/>
      <c r="C47" s="3"/>
      <c r="D47" s="4"/>
      <c r="E47" s="4"/>
      <c r="F47" s="5"/>
      <c r="G47" s="4"/>
      <c r="H47" s="4"/>
      <c r="I47" s="4"/>
      <c r="J47" s="4"/>
      <c r="K47" s="4"/>
      <c r="L47" s="4"/>
      <c r="M47" s="4"/>
      <c r="N47" s="2"/>
      <c r="O47" s="4"/>
      <c r="P47" s="4"/>
    </row>
    <row r="48" spans="1:16" ht="12.75">
      <c r="A48" s="2"/>
      <c r="B48" s="3"/>
      <c r="C48" s="3"/>
      <c r="D48" s="4"/>
      <c r="E48" s="4"/>
      <c r="F48" s="5"/>
      <c r="G48" s="4"/>
      <c r="H48" s="4"/>
      <c r="I48" s="4"/>
      <c r="J48" s="4"/>
      <c r="K48" s="4"/>
      <c r="L48" s="4"/>
      <c r="M48" s="4"/>
      <c r="N48" s="2"/>
      <c r="O48" s="4"/>
      <c r="P48" s="4"/>
    </row>
    <row r="49" spans="1:16" ht="12.75">
      <c r="A49" s="2"/>
      <c r="B49" s="3"/>
      <c r="C49" s="3"/>
      <c r="D49" s="4"/>
      <c r="E49" s="4"/>
      <c r="F49" s="5"/>
      <c r="G49" s="4"/>
      <c r="H49" s="4"/>
      <c r="I49" s="4"/>
      <c r="J49" s="4"/>
      <c r="K49" s="4"/>
      <c r="L49" s="4"/>
      <c r="M49" s="4"/>
      <c r="N49" s="2"/>
      <c r="O49" s="5"/>
      <c r="P49" s="4"/>
    </row>
    <row r="50" spans="1:16" ht="12.75">
      <c r="A50" s="2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4"/>
      <c r="P50" s="4"/>
    </row>
    <row r="51" spans="1:16" ht="12.75">
      <c r="A51" s="2"/>
      <c r="B51" s="3"/>
      <c r="C51" s="3"/>
      <c r="D51" s="4"/>
      <c r="E51" s="4"/>
      <c r="F51" s="5"/>
      <c r="G51" s="4"/>
      <c r="H51" s="4"/>
      <c r="I51" s="4"/>
      <c r="J51" s="4"/>
      <c r="K51" s="4"/>
      <c r="L51" s="4"/>
      <c r="M51" s="4"/>
      <c r="N51" s="2"/>
      <c r="O51" s="4"/>
      <c r="P51" s="4"/>
    </row>
    <row r="52" spans="1:16" ht="12.75">
      <c r="A52" s="2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4"/>
      <c r="P52" s="4"/>
    </row>
    <row r="53" spans="1:16" ht="12.75">
      <c r="A53" s="2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4"/>
      <c r="P53" s="4"/>
    </row>
    <row r="54" spans="1:16" ht="12.75">
      <c r="A54" s="2"/>
      <c r="B54" s="3"/>
      <c r="C54" s="3"/>
      <c r="D54" s="4"/>
      <c r="E54" s="5"/>
      <c r="F54" s="4"/>
      <c r="G54" s="5"/>
      <c r="H54" s="4"/>
      <c r="I54" s="4"/>
      <c r="J54" s="4"/>
      <c r="K54" s="4"/>
      <c r="L54" s="4"/>
      <c r="M54" s="5"/>
      <c r="N54" s="2"/>
      <c r="O54" s="5"/>
      <c r="P54" s="4"/>
    </row>
    <row r="55" spans="1:16" ht="12.75">
      <c r="A55" s="2"/>
      <c r="B55" s="3"/>
      <c r="C55" s="3"/>
      <c r="D55" s="4"/>
      <c r="E55" s="5"/>
      <c r="F55" s="5"/>
      <c r="G55" s="5"/>
      <c r="H55" s="4"/>
      <c r="I55" s="4"/>
      <c r="J55" s="4"/>
      <c r="K55" s="4"/>
      <c r="L55" s="4"/>
      <c r="M55" s="5"/>
      <c r="N55" s="2"/>
      <c r="O55" s="5"/>
      <c r="P55" s="4"/>
    </row>
    <row r="56" spans="1:16" ht="12.75">
      <c r="A56" s="2"/>
      <c r="B56" s="3"/>
      <c r="C56" s="3"/>
      <c r="D56" s="4"/>
      <c r="E56" s="4"/>
      <c r="F56" s="5"/>
      <c r="G56" s="4"/>
      <c r="H56" s="4"/>
      <c r="I56" s="4"/>
      <c r="J56" s="4"/>
      <c r="K56" s="4"/>
      <c r="L56" s="4"/>
      <c r="M56" s="4"/>
      <c r="N56" s="2"/>
      <c r="O56" s="4"/>
      <c r="P56" s="4"/>
    </row>
    <row r="57" spans="1:16" ht="12.75">
      <c r="A57" s="2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4"/>
      <c r="P57" s="4"/>
    </row>
    <row r="58" spans="1:16" ht="12.75">
      <c r="A58" s="2"/>
      <c r="B58" s="3"/>
      <c r="C58" s="3"/>
      <c r="D58" s="4"/>
      <c r="E58" s="4"/>
      <c r="F58" s="5"/>
      <c r="G58" s="4"/>
      <c r="H58" s="4"/>
      <c r="I58" s="4"/>
      <c r="J58" s="4"/>
      <c r="K58" s="4"/>
      <c r="L58" s="4"/>
      <c r="M58" s="4"/>
      <c r="N58" s="2"/>
      <c r="O58" s="4"/>
      <c r="P58" s="4"/>
    </row>
    <row r="59" spans="1:16" ht="12.75">
      <c r="A59" s="2"/>
      <c r="B59" s="3"/>
      <c r="C59" s="3"/>
      <c r="D59" s="4"/>
      <c r="E59" s="4"/>
      <c r="F59" s="5"/>
      <c r="G59" s="4"/>
      <c r="H59" s="4"/>
      <c r="I59" s="4"/>
      <c r="J59" s="4"/>
      <c r="K59" s="4"/>
      <c r="L59" s="4"/>
      <c r="M59" s="4"/>
      <c r="N59" s="2"/>
      <c r="O59" s="4"/>
      <c r="P59" s="4"/>
    </row>
    <row r="60" spans="1:16" ht="12.75">
      <c r="A60" s="2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4"/>
      <c r="P60" s="4"/>
    </row>
    <row r="61" spans="1:16" ht="12.75">
      <c r="A61" s="2"/>
      <c r="B61" s="3"/>
      <c r="C61" s="3"/>
      <c r="D61" s="4"/>
      <c r="E61" s="4"/>
      <c r="F61" s="5"/>
      <c r="G61" s="4"/>
      <c r="H61" s="4"/>
      <c r="I61" s="4"/>
      <c r="J61" s="4"/>
      <c r="K61" s="4"/>
      <c r="L61" s="4"/>
      <c r="M61" s="4"/>
      <c r="N61" s="2"/>
      <c r="O61" s="4"/>
      <c r="P61" s="4"/>
    </row>
    <row r="62" spans="1:16" ht="12.75">
      <c r="A62" s="2"/>
      <c r="B62" s="3"/>
      <c r="C62" s="3"/>
      <c r="D62" s="4"/>
      <c r="E62" s="4"/>
      <c r="F62" s="5"/>
      <c r="G62" s="4"/>
      <c r="H62" s="4"/>
      <c r="I62" s="4"/>
      <c r="J62" s="4"/>
      <c r="K62" s="4"/>
      <c r="L62" s="4"/>
      <c r="M62" s="4"/>
      <c r="N62" s="2"/>
      <c r="O62" s="4"/>
      <c r="P62" s="4"/>
    </row>
    <row r="63" spans="1:16" ht="12.75">
      <c r="A63" s="2"/>
      <c r="B63" s="3"/>
      <c r="C63" s="3"/>
      <c r="D63" s="4"/>
      <c r="E63" s="4"/>
      <c r="F63" s="5"/>
      <c r="G63" s="4"/>
      <c r="H63" s="4"/>
      <c r="I63" s="4"/>
      <c r="J63" s="4"/>
      <c r="K63" s="4"/>
      <c r="L63" s="4"/>
      <c r="M63" s="4"/>
      <c r="N63" s="2"/>
      <c r="O63" s="4"/>
      <c r="P63" s="4"/>
    </row>
    <row r="64" spans="1:16" ht="12.75">
      <c r="A64" s="2"/>
      <c r="B64" s="3"/>
      <c r="C64" s="3"/>
      <c r="D64" s="4"/>
      <c r="E64" s="4"/>
      <c r="F64" s="5"/>
      <c r="G64" s="4"/>
      <c r="H64" s="4"/>
      <c r="I64" s="4"/>
      <c r="J64" s="4"/>
      <c r="K64" s="4"/>
      <c r="L64" s="4"/>
      <c r="M64" s="4"/>
      <c r="N64" s="2"/>
      <c r="O64" s="4"/>
      <c r="P64" s="4"/>
    </row>
    <row r="65" spans="1:16" ht="12.75">
      <c r="A65" s="2"/>
      <c r="B65" s="3"/>
      <c r="C65" s="3"/>
      <c r="D65" s="4"/>
      <c r="E65" s="5"/>
      <c r="F65" s="5"/>
      <c r="G65" s="5"/>
      <c r="H65" s="4"/>
      <c r="I65" s="4"/>
      <c r="J65" s="4"/>
      <c r="K65" s="4"/>
      <c r="L65" s="4"/>
      <c r="M65" s="4"/>
      <c r="N65" s="2"/>
      <c r="O65" s="5"/>
      <c r="P65" s="4"/>
    </row>
    <row r="66" spans="1:16" ht="12.75">
      <c r="A66" s="2"/>
      <c r="B66" s="3"/>
      <c r="C66" s="3"/>
      <c r="D66" s="4"/>
      <c r="E66" s="4"/>
      <c r="F66" s="5"/>
      <c r="G66" s="4"/>
      <c r="H66" s="4"/>
      <c r="I66" s="4"/>
      <c r="J66" s="4"/>
      <c r="K66" s="4"/>
      <c r="L66" s="4"/>
      <c r="M66" s="4"/>
      <c r="N66" s="2"/>
      <c r="O66" s="4"/>
      <c r="P66" s="4"/>
    </row>
    <row r="67" spans="1:16" ht="12.75">
      <c r="A67" s="2"/>
      <c r="B67" s="3"/>
      <c r="C67" s="3"/>
      <c r="D67" s="4"/>
      <c r="E67" s="4"/>
      <c r="F67" s="5"/>
      <c r="G67" s="4"/>
      <c r="H67" s="4"/>
      <c r="I67" s="4"/>
      <c r="J67" s="4"/>
      <c r="K67" s="4"/>
      <c r="L67" s="4"/>
      <c r="M67" s="4"/>
      <c r="N67" s="2"/>
      <c r="O67" s="4"/>
      <c r="P67" s="4"/>
    </row>
    <row r="68" spans="1:16" ht="12.75">
      <c r="A68" s="2"/>
      <c r="B68" s="3"/>
      <c r="C68" s="3"/>
      <c r="D68" s="4"/>
      <c r="E68" s="4"/>
      <c r="F68" s="5"/>
      <c r="G68" s="4"/>
      <c r="H68" s="4"/>
      <c r="I68" s="4"/>
      <c r="J68" s="4"/>
      <c r="K68" s="4"/>
      <c r="L68" s="4"/>
      <c r="M68" s="4"/>
      <c r="N68" s="2"/>
      <c r="O68" s="4"/>
      <c r="P68" s="4"/>
    </row>
    <row r="69" spans="1:16" ht="12.75">
      <c r="A69" s="2"/>
      <c r="B69" s="3"/>
      <c r="C69" s="3"/>
      <c r="D69" s="4"/>
      <c r="E69" s="4"/>
      <c r="F69" s="5"/>
      <c r="G69" s="4"/>
      <c r="H69" s="4"/>
      <c r="I69" s="4"/>
      <c r="J69" s="4"/>
      <c r="K69" s="4"/>
      <c r="L69" s="4"/>
      <c r="M69" s="4"/>
      <c r="N69" s="2"/>
      <c r="O69" s="4"/>
      <c r="P69" s="4"/>
    </row>
    <row r="70" spans="1:16" ht="12.75">
      <c r="A70" s="2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4"/>
      <c r="P70" s="4"/>
    </row>
    <row r="71" spans="1:16" ht="12.75">
      <c r="A71" s="2"/>
      <c r="B71" s="3"/>
      <c r="C71" s="3"/>
      <c r="D71" s="4"/>
      <c r="E71" s="4"/>
      <c r="F71" s="5"/>
      <c r="G71" s="4"/>
      <c r="H71" s="4"/>
      <c r="I71" s="4"/>
      <c r="J71" s="4"/>
      <c r="K71" s="4"/>
      <c r="L71" s="4"/>
      <c r="M71" s="4"/>
      <c r="N71" s="2"/>
      <c r="O71" s="4"/>
      <c r="P71" s="4"/>
    </row>
    <row r="72" spans="1:16" ht="12.75">
      <c r="A72" s="2"/>
      <c r="B72" s="3"/>
      <c r="C72" s="3"/>
      <c r="D72" s="4"/>
      <c r="E72" s="4"/>
      <c r="F72" s="5"/>
      <c r="G72" s="4"/>
      <c r="H72" s="4"/>
      <c r="I72" s="4"/>
      <c r="J72" s="4"/>
      <c r="K72" s="4"/>
      <c r="L72" s="4"/>
      <c r="M72" s="4"/>
      <c r="N72" s="2"/>
      <c r="O72" s="4"/>
      <c r="P72" s="4"/>
    </row>
    <row r="73" spans="1:16" ht="12.75">
      <c r="A73" s="2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4"/>
      <c r="P73" s="4"/>
    </row>
    <row r="74" spans="1:16" ht="12.75">
      <c r="A74" s="2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4"/>
      <c r="P74" s="4"/>
    </row>
    <row r="75" spans="1:16" ht="12.75">
      <c r="A75" s="2"/>
      <c r="B75" s="3"/>
      <c r="C75" s="3"/>
      <c r="D75" s="4"/>
      <c r="E75" s="4"/>
      <c r="F75" s="5"/>
      <c r="G75" s="4"/>
      <c r="H75" s="4"/>
      <c r="I75" s="4"/>
      <c r="J75" s="4"/>
      <c r="K75" s="4"/>
      <c r="L75" s="4"/>
      <c r="M75" s="4"/>
      <c r="N75" s="2"/>
      <c r="O75" s="4"/>
      <c r="P75" s="4"/>
    </row>
    <row r="76" spans="1:16" ht="12.75">
      <c r="A76" s="2"/>
      <c r="B76" s="3"/>
      <c r="C76" s="3"/>
      <c r="D76" s="4"/>
      <c r="E76" s="4"/>
      <c r="F76" s="5"/>
      <c r="G76" s="4"/>
      <c r="H76" s="4"/>
      <c r="I76" s="4"/>
      <c r="J76" s="4"/>
      <c r="K76" s="4"/>
      <c r="L76" s="4"/>
      <c r="M76" s="4"/>
      <c r="N76" s="2"/>
      <c r="O76" s="4"/>
      <c r="P76" s="4"/>
    </row>
    <row r="77" spans="1:16" ht="12.75">
      <c r="A77" s="2"/>
      <c r="B77" s="3"/>
      <c r="C77" s="3"/>
      <c r="D77" s="4"/>
      <c r="E77" s="4"/>
      <c r="F77" s="5"/>
      <c r="G77" s="4"/>
      <c r="H77" s="4"/>
      <c r="I77" s="4"/>
      <c r="J77" s="4"/>
      <c r="K77" s="4"/>
      <c r="L77" s="4"/>
      <c r="M77" s="4"/>
      <c r="N77" s="2"/>
      <c r="O77" s="4"/>
      <c r="P77" s="4"/>
    </row>
    <row r="78" spans="1:16" ht="12.75">
      <c r="A78" s="2"/>
      <c r="B78" s="3"/>
      <c r="C78" s="3"/>
      <c r="D78" s="4"/>
      <c r="E78" s="4"/>
      <c r="F78" s="5"/>
      <c r="G78" s="4"/>
      <c r="H78" s="4"/>
      <c r="I78" s="4"/>
      <c r="J78" s="4"/>
      <c r="K78" s="5"/>
      <c r="L78" s="4"/>
      <c r="M78" s="4"/>
      <c r="N78" s="2"/>
      <c r="O78" s="4"/>
      <c r="P78" s="4"/>
    </row>
    <row r="79" spans="1:16" ht="12.75">
      <c r="A79" s="2"/>
      <c r="B79" s="3"/>
      <c r="C79" s="3"/>
      <c r="D79" s="4"/>
      <c r="E79" s="4"/>
      <c r="F79" s="5"/>
      <c r="G79" s="4"/>
      <c r="H79" s="4"/>
      <c r="I79" s="4"/>
      <c r="J79" s="4"/>
      <c r="K79" s="4"/>
      <c r="L79" s="4"/>
      <c r="M79" s="4"/>
      <c r="N79" s="2"/>
      <c r="O79" s="4"/>
      <c r="P79" s="4"/>
    </row>
    <row r="80" spans="1:16" ht="12.75">
      <c r="A80" s="2"/>
      <c r="B80" s="3"/>
      <c r="C80" s="3"/>
      <c r="D80" s="4"/>
      <c r="E80" s="4"/>
      <c r="F80" s="5"/>
      <c r="G80" s="4"/>
      <c r="H80" s="4"/>
      <c r="I80" s="4"/>
      <c r="J80" s="4"/>
      <c r="K80" s="4"/>
      <c r="L80" s="4"/>
      <c r="M80" s="4"/>
      <c r="N80" s="2"/>
      <c r="O80" s="4"/>
      <c r="P80" s="4"/>
    </row>
    <row r="81" spans="1:16" ht="12.75">
      <c r="A81" s="2"/>
      <c r="B81" s="3"/>
      <c r="C81" s="3"/>
      <c r="D81" s="4"/>
      <c r="E81" s="4"/>
      <c r="F81" s="5"/>
      <c r="G81" s="4"/>
      <c r="H81" s="4"/>
      <c r="I81" s="4"/>
      <c r="J81" s="4"/>
      <c r="K81" s="4"/>
      <c r="L81" s="4"/>
      <c r="M81" s="4"/>
      <c r="N81" s="2"/>
      <c r="O81" s="4"/>
      <c r="P81" s="4"/>
    </row>
    <row r="82" spans="1:16" ht="12.75">
      <c r="A82" s="2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4"/>
      <c r="P82" s="4"/>
    </row>
    <row r="83" spans="1:16" ht="12.75">
      <c r="A83" s="2"/>
      <c r="B83" s="3"/>
      <c r="C83" s="3"/>
      <c r="D83" s="4"/>
      <c r="E83" s="4"/>
      <c r="F83" s="5"/>
      <c r="G83" s="4"/>
      <c r="H83" s="4"/>
      <c r="I83" s="4"/>
      <c r="J83" s="4"/>
      <c r="K83" s="4"/>
      <c r="L83" s="4"/>
      <c r="M83" s="4"/>
      <c r="N83" s="2"/>
      <c r="O83" s="4"/>
      <c r="P83" s="4"/>
    </row>
    <row r="84" spans="1:16" ht="12.75">
      <c r="A84" s="2"/>
      <c r="B84" s="3"/>
      <c r="C84" s="3"/>
      <c r="D84" s="4"/>
      <c r="E84" s="4"/>
      <c r="F84" s="5"/>
      <c r="G84" s="4"/>
      <c r="H84" s="4"/>
      <c r="I84" s="4"/>
      <c r="J84" s="4"/>
      <c r="K84" s="4"/>
      <c r="L84" s="4"/>
      <c r="M84" s="4"/>
      <c r="N84" s="2"/>
      <c r="O84" s="4"/>
      <c r="P84" s="4"/>
    </row>
    <row r="85" spans="1:16" ht="12.75">
      <c r="A85" s="2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4"/>
      <c r="P85" s="4"/>
    </row>
    <row r="86" spans="1:16" ht="12.75">
      <c r="A86" s="2"/>
      <c r="B86" s="3"/>
      <c r="C86" s="3"/>
      <c r="D86" s="4"/>
      <c r="E86" s="4"/>
      <c r="F86" s="5"/>
      <c r="G86" s="4"/>
      <c r="H86" s="4"/>
      <c r="I86" s="4"/>
      <c r="J86" s="4"/>
      <c r="K86" s="4"/>
      <c r="L86" s="4"/>
      <c r="M86" s="4"/>
      <c r="N86" s="2"/>
      <c r="O86" s="4"/>
      <c r="P86" s="4"/>
    </row>
    <row r="87" spans="1:16" ht="12.75">
      <c r="A87" s="2"/>
      <c r="B87" s="3"/>
      <c r="C87" s="3"/>
      <c r="D87" s="4"/>
      <c r="E87" s="5"/>
      <c r="F87" s="5"/>
      <c r="G87" s="5"/>
      <c r="H87" s="4"/>
      <c r="I87" s="4"/>
      <c r="J87" s="4"/>
      <c r="K87" s="4"/>
      <c r="L87" s="4"/>
      <c r="M87" s="4"/>
      <c r="N87" s="2"/>
      <c r="O87" s="5"/>
      <c r="P87" s="4"/>
    </row>
    <row r="88" spans="1:16" ht="12.75">
      <c r="A88" s="2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4"/>
      <c r="P88" s="4"/>
    </row>
    <row r="89" spans="1:16" ht="12.75">
      <c r="A89" s="2"/>
      <c r="B89" s="3"/>
      <c r="C89" s="3"/>
      <c r="D89" s="4"/>
      <c r="E89" s="4"/>
      <c r="F89" s="5"/>
      <c r="G89" s="4"/>
      <c r="H89" s="4"/>
      <c r="I89" s="4"/>
      <c r="J89" s="4"/>
      <c r="K89" s="4"/>
      <c r="L89" s="4"/>
      <c r="M89" s="4"/>
      <c r="N89" s="2"/>
      <c r="O89" s="4"/>
      <c r="P89" s="4"/>
    </row>
    <row r="90" spans="1:16" ht="12.75">
      <c r="A90" s="2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4"/>
      <c r="P90" s="4"/>
    </row>
    <row r="91" spans="1:16" ht="12.75">
      <c r="A91" s="2"/>
      <c r="B91" s="3"/>
      <c r="C91" s="3"/>
      <c r="D91" s="4"/>
      <c r="E91" s="5"/>
      <c r="F91" s="5"/>
      <c r="G91" s="5"/>
      <c r="H91" s="4"/>
      <c r="I91" s="4"/>
      <c r="J91" s="4"/>
      <c r="K91" s="4"/>
      <c r="L91" s="4"/>
      <c r="M91" s="4"/>
      <c r="N91" s="2"/>
      <c r="O91" s="5"/>
      <c r="P91" s="4"/>
    </row>
    <row r="92" spans="1:16" ht="12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</row>
    <row r="93" ht="12.75">
      <c r="A93" s="9"/>
    </row>
    <row r="94" ht="12.75">
      <c r="A94" s="10"/>
    </row>
    <row r="95" ht="12.75">
      <c r="A95" s="6"/>
    </row>
  </sheetData>
  <sheetProtection/>
  <printOptions/>
  <pageMargins left="0.75" right="0.75" top="1" bottom="1" header="0.5" footer="0.5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fundur</dc:creator>
  <cp:keywords/>
  <dc:description/>
  <cp:lastModifiedBy>Garðar Eiríksson</cp:lastModifiedBy>
  <cp:lastPrinted>2013-09-23T13:59:51Z</cp:lastPrinted>
  <dcterms:created xsi:type="dcterms:W3CDTF">2012-04-24T20:49:14Z</dcterms:created>
  <dcterms:modified xsi:type="dcterms:W3CDTF">2017-09-21T14:54:43Z</dcterms:modified>
  <cp:category/>
  <cp:version/>
  <cp:contentType/>
  <cp:contentStatus/>
</cp:coreProperties>
</file>